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E91FEFFD-54F3-496B-B02A-1AEECACFB681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C57" i="1"/>
  <c r="C58" i="1"/>
  <c r="BD17" i="3" s="1"/>
  <c r="CG17" i="3" s="1"/>
  <c r="C59" i="1"/>
  <c r="C60" i="1"/>
  <c r="C61" i="1"/>
  <c r="C62" i="1"/>
  <c r="BD21" i="3" s="1"/>
  <c r="CG21" i="3" s="1"/>
  <c r="CO21" i="3" s="1"/>
  <c r="CP21" i="3" s="1"/>
  <c r="C63" i="1"/>
  <c r="C64" i="1"/>
  <c r="C65" i="1"/>
  <c r="C67" i="1"/>
  <c r="BD26" i="3" s="1"/>
  <c r="CG26" i="3" s="1"/>
  <c r="C68" i="1"/>
  <c r="C78" i="1"/>
  <c r="BD37" i="3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4" i="3"/>
  <c r="CG14" i="3" s="1"/>
  <c r="BD15" i="3"/>
  <c r="CG15" i="3" s="1"/>
  <c r="CO15" i="3" s="1"/>
  <c r="CP15" i="3" s="1"/>
  <c r="BD19" i="3"/>
  <c r="CG19" i="3" s="1"/>
  <c r="CO19" i="3" s="1"/>
  <c r="CP19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6" i="3"/>
  <c r="DI16" i="3" s="1"/>
  <c r="DD17" i="3"/>
  <c r="DI17" i="3" s="1"/>
  <c r="DD20" i="3"/>
  <c r="DI20" i="3" s="1"/>
  <c r="DD21" i="3"/>
  <c r="DI21" i="3" s="1"/>
  <c r="DD24" i="3"/>
  <c r="DI24" i="3" s="1"/>
  <c r="DD25" i="3"/>
  <c r="DI25" i="3" s="1"/>
  <c r="DD26" i="3"/>
  <c r="DI26" i="3" s="1"/>
  <c r="DD27" i="3"/>
  <c r="DI27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/>
  <c r="DD140" i="3"/>
  <c r="DI140" i="3" s="1"/>
  <c r="DD141" i="3"/>
  <c r="DI141" i="3"/>
  <c r="DD142" i="3"/>
  <c r="DI142" i="3" s="1"/>
  <c r="DD143" i="3"/>
  <c r="DI143" i="3" s="1"/>
  <c r="DD144" i="3"/>
  <c r="DI144" i="3" s="1"/>
  <c r="DD145" i="3"/>
  <c r="DI145" i="3" s="1"/>
  <c r="DJ145" i="3" s="1"/>
  <c r="DD146" i="3"/>
  <c r="DI146" i="3" s="1"/>
  <c r="DD147" i="3"/>
  <c r="DI147" i="3"/>
  <c r="DD148" i="3"/>
  <c r="DI148" i="3" s="1"/>
  <c r="DD149" i="3"/>
  <c r="DI149" i="3"/>
  <c r="DD150" i="3"/>
  <c r="DI150" i="3" s="1"/>
  <c r="DD151" i="3"/>
  <c r="DI151" i="3" s="1"/>
  <c r="DD152" i="3"/>
  <c r="DI152" i="3" s="1"/>
  <c r="DD153" i="3"/>
  <c r="DI153" i="3" s="1"/>
  <c r="DD154" i="3"/>
  <c r="DI154" i="3" s="1"/>
  <c r="DD155" i="3"/>
  <c r="DI155" i="3"/>
  <c r="DD156" i="3"/>
  <c r="DI156" i="3" s="1"/>
  <c r="DD157" i="3"/>
  <c r="DI157" i="3"/>
  <c r="DD158" i="3"/>
  <c r="DI158" i="3" s="1"/>
  <c r="DD159" i="3"/>
  <c r="DI159" i="3" s="1"/>
  <c r="DD160" i="3"/>
  <c r="DI160" i="3" s="1"/>
  <c r="DD161" i="3"/>
  <c r="DI161" i="3" s="1"/>
  <c r="DJ161" i="3" s="1"/>
  <c r="DD162" i="3"/>
  <c r="DI162" i="3" s="1"/>
  <c r="DD163" i="3"/>
  <c r="DI163" i="3"/>
  <c r="DD164" i="3"/>
  <c r="DI164" i="3" s="1"/>
  <c r="DD165" i="3"/>
  <c r="DI165" i="3"/>
  <c r="DD166" i="3"/>
  <c r="DI166" i="3" s="1"/>
  <c r="DD167" i="3"/>
  <c r="DI167" i="3" s="1"/>
  <c r="DD168" i="3"/>
  <c r="DI168" i="3" s="1"/>
  <c r="DD169" i="3"/>
  <c r="DI169" i="3" s="1"/>
  <c r="DD170" i="3"/>
  <c r="DI170" i="3" s="1"/>
  <c r="DD171" i="3"/>
  <c r="DI171" i="3"/>
  <c r="DD172" i="3"/>
  <c r="DI172" i="3" s="1"/>
  <c r="DD173" i="3"/>
  <c r="DI173" i="3"/>
  <c r="DD174" i="3"/>
  <c r="DI174" i="3" s="1"/>
  <c r="DD175" i="3"/>
  <c r="DI175" i="3" s="1"/>
  <c r="DD176" i="3"/>
  <c r="DI176" i="3" s="1"/>
  <c r="DD177" i="3"/>
  <c r="DI177" i="3" s="1"/>
  <c r="DJ177" i="3" s="1"/>
  <c r="DD178" i="3"/>
  <c r="DI178" i="3" s="1"/>
  <c r="DD179" i="3"/>
  <c r="DI179" i="3"/>
  <c r="DD180" i="3"/>
  <c r="DI180" i="3" s="1"/>
  <c r="DD181" i="3"/>
  <c r="DI181" i="3"/>
  <c r="DD182" i="3"/>
  <c r="DI182" i="3" s="1"/>
  <c r="DD183" i="3"/>
  <c r="DI183" i="3" s="1"/>
  <c r="DD184" i="3"/>
  <c r="DI184" i="3" s="1"/>
  <c r="DD185" i="3"/>
  <c r="DI185" i="3" s="1"/>
  <c r="DD186" i="3"/>
  <c r="DI186" i="3" s="1"/>
  <c r="DD187" i="3"/>
  <c r="DI187" i="3"/>
  <c r="DD188" i="3"/>
  <c r="DI188" i="3" s="1"/>
  <c r="DD189" i="3"/>
  <c r="DI189" i="3"/>
  <c r="DD190" i="3"/>
  <c r="DI190" i="3" s="1"/>
  <c r="DD191" i="3"/>
  <c r="DI191" i="3" s="1"/>
  <c r="DD192" i="3"/>
  <c r="DI192" i="3" s="1"/>
  <c r="DD193" i="3"/>
  <c r="DI193" i="3" s="1"/>
  <c r="DJ193" i="3" s="1"/>
  <c r="DD194" i="3"/>
  <c r="DI194" i="3" s="1"/>
  <c r="DD195" i="3"/>
  <c r="DI195" i="3"/>
  <c r="DD196" i="3"/>
  <c r="DI196" i="3" s="1"/>
  <c r="DD197" i="3"/>
  <c r="DI197" i="3"/>
  <c r="DD198" i="3"/>
  <c r="DI198" i="3" s="1"/>
  <c r="DD199" i="3"/>
  <c r="DI199" i="3" s="1"/>
  <c r="DD200" i="3"/>
  <c r="DI200" i="3" s="1"/>
  <c r="DD201" i="3"/>
  <c r="DI201" i="3" s="1"/>
  <c r="DD202" i="3"/>
  <c r="DI202" i="3" s="1"/>
  <c r="DD203" i="3"/>
  <c r="DI203" i="3"/>
  <c r="DD204" i="3"/>
  <c r="DI204" i="3" s="1"/>
  <c r="DD205" i="3"/>
  <c r="DI205" i="3"/>
  <c r="DD206" i="3"/>
  <c r="DI206" i="3" s="1"/>
  <c r="DD207" i="3"/>
  <c r="DI207" i="3" s="1"/>
  <c r="DD208" i="3"/>
  <c r="DI208" i="3" s="1"/>
  <c r="DD209" i="3"/>
  <c r="DI209" i="3" s="1"/>
  <c r="DJ209" i="3" s="1"/>
  <c r="DD210" i="3"/>
  <c r="DI210" i="3" s="1"/>
  <c r="DD211" i="3"/>
  <c r="DI211" i="3"/>
  <c r="DD212" i="3"/>
  <c r="DI212" i="3" s="1"/>
  <c r="DD213" i="3"/>
  <c r="DI213" i="3"/>
  <c r="DD214" i="3"/>
  <c r="DI214" i="3" s="1"/>
  <c r="DD215" i="3"/>
  <c r="DI215" i="3" s="1"/>
  <c r="DD216" i="3"/>
  <c r="DI216" i="3" s="1"/>
  <c r="DD217" i="3"/>
  <c r="DI217" i="3" s="1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 s="1"/>
  <c r="DD310" i="3"/>
  <c r="DI310" i="3" s="1"/>
  <c r="DD311" i="3"/>
  <c r="DI311" i="3"/>
  <c r="DD312" i="3"/>
  <c r="DI312" i="3" s="1"/>
  <c r="DD313" i="3"/>
  <c r="DI313" i="3" s="1"/>
  <c r="DJ313" i="3" s="1"/>
  <c r="DD314" i="3"/>
  <c r="DI314" i="3" s="1"/>
  <c r="DD315" i="3"/>
  <c r="DI315" i="3" s="1"/>
  <c r="DD316" i="3"/>
  <c r="DI316" i="3" s="1"/>
  <c r="DD317" i="3"/>
  <c r="DI317" i="3" s="1"/>
  <c r="DJ317" i="3" s="1"/>
  <c r="DD318" i="3"/>
  <c r="DI318" i="3" s="1"/>
  <c r="DD319" i="3"/>
  <c r="DI319" i="3"/>
  <c r="DD320" i="3"/>
  <c r="DI320" i="3" s="1"/>
  <c r="DD321" i="3"/>
  <c r="DI321" i="3" s="1"/>
  <c r="DD322" i="3"/>
  <c r="DI322" i="3" s="1"/>
  <c r="DD323" i="3"/>
  <c r="DI323" i="3" s="1"/>
  <c r="DD324" i="3"/>
  <c r="DI324" i="3" s="1"/>
  <c r="DD325" i="3"/>
  <c r="DI325" i="3" s="1"/>
  <c r="DD326" i="3"/>
  <c r="DI326" i="3" s="1"/>
  <c r="DD327" i="3"/>
  <c r="DI327" i="3"/>
  <c r="DD328" i="3"/>
  <c r="DI328" i="3" s="1"/>
  <c r="DD329" i="3"/>
  <c r="DI329" i="3" s="1"/>
  <c r="DD330" i="3"/>
  <c r="DI330" i="3" s="1"/>
  <c r="DD331" i="3"/>
  <c r="DI331" i="3" s="1"/>
  <c r="DD332" i="3"/>
  <c r="DI332" i="3" s="1"/>
  <c r="DD333" i="3"/>
  <c r="DI333" i="3" s="1"/>
  <c r="DD334" i="3"/>
  <c r="DI334" i="3" s="1"/>
  <c r="DD335" i="3"/>
  <c r="DI335" i="3"/>
  <c r="DD336" i="3"/>
  <c r="DI336" i="3" s="1"/>
  <c r="DD337" i="3"/>
  <c r="DI337" i="3" s="1"/>
  <c r="DD338" i="3"/>
  <c r="DI338" i="3" s="1"/>
  <c r="DD339" i="3"/>
  <c r="DI339" i="3" s="1"/>
  <c r="DD340" i="3"/>
  <c r="DI340" i="3" s="1"/>
  <c r="DD341" i="3"/>
  <c r="DI341" i="3" s="1"/>
  <c r="DD342" i="3"/>
  <c r="DI342" i="3" s="1"/>
  <c r="DD343" i="3"/>
  <c r="DI343" i="3"/>
  <c r="DD344" i="3"/>
  <c r="DI344" i="3" s="1"/>
  <c r="DD345" i="3"/>
  <c r="DI345" i="3" s="1"/>
  <c r="DJ345" i="3" s="1"/>
  <c r="DD346" i="3"/>
  <c r="DI346" i="3" s="1"/>
  <c r="DD347" i="3"/>
  <c r="DI347" i="3" s="1"/>
  <c r="DD348" i="3"/>
  <c r="DI348" i="3" s="1"/>
  <c r="DD349" i="3"/>
  <c r="DI349" i="3" s="1"/>
  <c r="DJ349" i="3" s="1"/>
  <c r="DD350" i="3"/>
  <c r="DI350" i="3" s="1"/>
  <c r="DD351" i="3"/>
  <c r="DI351" i="3"/>
  <c r="DD352" i="3"/>
  <c r="DI352" i="3" s="1"/>
  <c r="DD353" i="3"/>
  <c r="DI353" i="3" s="1"/>
  <c r="DD354" i="3"/>
  <c r="DI354" i="3" s="1"/>
  <c r="DD355" i="3"/>
  <c r="DI355" i="3" s="1"/>
  <c r="DD356" i="3"/>
  <c r="DI356" i="3" s="1"/>
  <c r="DD357" i="3"/>
  <c r="DI357" i="3" s="1"/>
  <c r="DD358" i="3"/>
  <c r="DI358" i="3" s="1"/>
  <c r="DD359" i="3"/>
  <c r="DI359" i="3"/>
  <c r="DD360" i="3"/>
  <c r="DI360" i="3" s="1"/>
  <c r="DD361" i="3"/>
  <c r="DI361" i="3" s="1"/>
  <c r="DD362" i="3"/>
  <c r="DI362" i="3" s="1"/>
  <c r="DD363" i="3"/>
  <c r="DI363" i="3" s="1"/>
  <c r="DD364" i="3"/>
  <c r="DI364" i="3" s="1"/>
  <c r="DD365" i="3"/>
  <c r="DI365" i="3" s="1"/>
  <c r="DD366" i="3"/>
  <c r="DI366" i="3" s="1"/>
  <c r="DD367" i="3"/>
  <c r="DI367" i="3"/>
  <c r="DD368" i="3"/>
  <c r="DI368" i="3" s="1"/>
  <c r="DD369" i="3"/>
  <c r="DI369" i="3" s="1"/>
  <c r="DD370" i="3"/>
  <c r="DI370" i="3" s="1"/>
  <c r="DD371" i="3"/>
  <c r="DI371" i="3" s="1"/>
  <c r="DD372" i="3"/>
  <c r="DI372" i="3" s="1"/>
  <c r="DD373" i="3"/>
  <c r="DI373" i="3" s="1"/>
  <c r="DD374" i="3"/>
  <c r="DI374" i="3" s="1"/>
  <c r="DD375" i="3"/>
  <c r="DI375" i="3"/>
  <c r="DD376" i="3"/>
  <c r="DI376" i="3" s="1"/>
  <c r="DD377" i="3"/>
  <c r="DI377" i="3" s="1"/>
  <c r="DJ377" i="3" s="1"/>
  <c r="DD378" i="3"/>
  <c r="DI378" i="3" s="1"/>
  <c r="DD379" i="3"/>
  <c r="DI379" i="3" s="1"/>
  <c r="DD380" i="3"/>
  <c r="DI380" i="3" s="1"/>
  <c r="DD381" i="3"/>
  <c r="DI381" i="3" s="1"/>
  <c r="DJ381" i="3" s="1"/>
  <c r="DD382" i="3"/>
  <c r="DI382" i="3" s="1"/>
  <c r="DD383" i="3"/>
  <c r="DI383" i="3"/>
  <c r="DD384" i="3"/>
  <c r="DI384" i="3" s="1"/>
  <c r="DD385" i="3"/>
  <c r="DI385" i="3" s="1"/>
  <c r="DD386" i="3"/>
  <c r="DI386" i="3" s="1"/>
  <c r="DD387" i="3"/>
  <c r="DI387" i="3" s="1"/>
  <c r="DD388" i="3"/>
  <c r="DI388" i="3" s="1"/>
  <c r="DD389" i="3"/>
  <c r="DI389" i="3" s="1"/>
  <c r="DD390" i="3"/>
  <c r="DI390" i="3" s="1"/>
  <c r="DD391" i="3"/>
  <c r="DI391" i="3"/>
  <c r="DD392" i="3"/>
  <c r="DI392" i="3" s="1"/>
  <c r="DD393" i="3"/>
  <c r="DI393" i="3" s="1"/>
  <c r="DD394" i="3"/>
  <c r="DI394" i="3" s="1"/>
  <c r="DD395" i="3"/>
  <c r="DI395" i="3" s="1"/>
  <c r="DD396" i="3"/>
  <c r="DI396" i="3" s="1"/>
  <c r="DD397" i="3"/>
  <c r="DI397" i="3" s="1"/>
  <c r="DD398" i="3"/>
  <c r="DI398" i="3" s="1"/>
  <c r="DD399" i="3"/>
  <c r="DI399" i="3"/>
  <c r="DD400" i="3"/>
  <c r="DI400" i="3" s="1"/>
  <c r="DD401" i="3"/>
  <c r="DI401" i="3" s="1"/>
  <c r="DD402" i="3"/>
  <c r="DI402" i="3" s="1"/>
  <c r="DD403" i="3"/>
  <c r="DI403" i="3" s="1"/>
  <c r="DD404" i="3"/>
  <c r="DI404" i="3" s="1"/>
  <c r="DD405" i="3"/>
  <c r="DI405" i="3" s="1"/>
  <c r="DD406" i="3"/>
  <c r="DI406" i="3" s="1"/>
  <c r="DD407" i="3"/>
  <c r="DI407" i="3"/>
  <c r="DD408" i="3"/>
  <c r="DI408" i="3" s="1"/>
  <c r="DD409" i="3"/>
  <c r="DI409" i="3" s="1"/>
  <c r="DJ409" i="3" s="1"/>
  <c r="DD410" i="3"/>
  <c r="DI410" i="3" s="1"/>
  <c r="DD411" i="3"/>
  <c r="DI411" i="3" s="1"/>
  <c r="DD412" i="3"/>
  <c r="DI412" i="3" s="1"/>
  <c r="DD413" i="3"/>
  <c r="DI413" i="3"/>
  <c r="DD414" i="3"/>
  <c r="DI414" i="3" s="1"/>
  <c r="DD415" i="3"/>
  <c r="DI415" i="3" s="1"/>
  <c r="DD416" i="3"/>
  <c r="DI416" i="3" s="1"/>
  <c r="DD417" i="3"/>
  <c r="DI417" i="3" s="1"/>
  <c r="DD418" i="3"/>
  <c r="DI418" i="3" s="1"/>
  <c r="DD419" i="3"/>
  <c r="DI419" i="3" s="1"/>
  <c r="DD420" i="3"/>
  <c r="DI420" i="3" s="1"/>
  <c r="DD421" i="3"/>
  <c r="DI421" i="3" s="1"/>
  <c r="DD422" i="3"/>
  <c r="DI422" i="3" s="1"/>
  <c r="DD423" i="3"/>
  <c r="DI423" i="3" s="1"/>
  <c r="DD424" i="3"/>
  <c r="DI424" i="3" s="1"/>
  <c r="DD425" i="3"/>
  <c r="DI425" i="3" s="1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 s="1"/>
  <c r="DD434" i="3"/>
  <c r="DI434" i="3" s="1"/>
  <c r="DD435" i="3"/>
  <c r="DI435" i="3" s="1"/>
  <c r="DD436" i="3"/>
  <c r="DI436" i="3" s="1"/>
  <c r="DD437" i="3"/>
  <c r="DI437" i="3" s="1"/>
  <c r="DD438" i="3"/>
  <c r="DI438" i="3" s="1"/>
  <c r="DD439" i="3"/>
  <c r="DI439" i="3" s="1"/>
  <c r="DD440" i="3"/>
  <c r="DI440" i="3" s="1"/>
  <c r="DD441" i="3"/>
  <c r="DI441" i="3" s="1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 s="1"/>
  <c r="DD450" i="3"/>
  <c r="DI450" i="3" s="1"/>
  <c r="DD451" i="3"/>
  <c r="DI451" i="3" s="1"/>
  <c r="DD452" i="3"/>
  <c r="DI452" i="3" s="1"/>
  <c r="DD453" i="3"/>
  <c r="DI453" i="3" s="1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 s="1"/>
  <c r="DD466" i="3"/>
  <c r="DI466" i="3" s="1"/>
  <c r="DD467" i="3"/>
  <c r="DI467" i="3" s="1"/>
  <c r="DD468" i="3"/>
  <c r="DI468" i="3" s="1"/>
  <c r="DD469" i="3"/>
  <c r="DI469" i="3" s="1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/>
  <c r="DD633" i="3"/>
  <c r="DI633" i="3" s="1"/>
  <c r="DD634" i="3"/>
  <c r="DI634" i="3" s="1"/>
  <c r="DJ634" i="3" s="1"/>
  <c r="DD635" i="3"/>
  <c r="DI635" i="3" s="1"/>
  <c r="DD636" i="3"/>
  <c r="DI636" i="3" s="1"/>
  <c r="DD637" i="3"/>
  <c r="DI637" i="3" s="1"/>
  <c r="DJ637" i="3" s="1"/>
  <c r="DD638" i="3"/>
  <c r="DI638" i="3" s="1"/>
  <c r="DJ638" i="3" s="1"/>
  <c r="DD639" i="3"/>
  <c r="DI639" i="3" s="1"/>
  <c r="DD640" i="3"/>
  <c r="DI640" i="3"/>
  <c r="DD641" i="3"/>
  <c r="DI641" i="3" s="1"/>
  <c r="DD642" i="3"/>
  <c r="DI642" i="3" s="1"/>
  <c r="DJ642" i="3" s="1"/>
  <c r="DD643" i="3"/>
  <c r="DI643" i="3" s="1"/>
  <c r="DD644" i="3"/>
  <c r="DI644" i="3" s="1"/>
  <c r="DD645" i="3"/>
  <c r="DI645" i="3" s="1"/>
  <c r="DJ645" i="3" s="1"/>
  <c r="DD646" i="3"/>
  <c r="DI646" i="3" s="1"/>
  <c r="DD647" i="3"/>
  <c r="DI647" i="3" s="1"/>
  <c r="DD648" i="3"/>
  <c r="DI648" i="3"/>
  <c r="DD649" i="3"/>
  <c r="DI649" i="3" s="1"/>
  <c r="DD650" i="3"/>
  <c r="DI650" i="3" s="1"/>
  <c r="DJ650" i="3" s="1"/>
  <c r="DD651" i="3"/>
  <c r="DI651" i="3" s="1"/>
  <c r="DD652" i="3"/>
  <c r="DI652" i="3" s="1"/>
  <c r="DJ652" i="3" s="1"/>
  <c r="DD653" i="3"/>
  <c r="DI653" i="3" s="1"/>
  <c r="DJ653" i="3" s="1"/>
  <c r="DD654" i="3"/>
  <c r="DI654" i="3" s="1"/>
  <c r="DD655" i="3"/>
  <c r="DI655" i="3" s="1"/>
  <c r="DD656" i="3"/>
  <c r="DI656" i="3"/>
  <c r="DD657" i="3"/>
  <c r="DI657" i="3" s="1"/>
  <c r="DD658" i="3"/>
  <c r="DI658" i="3" s="1"/>
  <c r="DJ658" i="3" s="1"/>
  <c r="DD659" i="3"/>
  <c r="DI659" i="3" s="1"/>
  <c r="DD660" i="3"/>
  <c r="DI660" i="3" s="1"/>
  <c r="DD661" i="3"/>
  <c r="DI661" i="3" s="1"/>
  <c r="DJ661" i="3" s="1"/>
  <c r="DD662" i="3"/>
  <c r="DI662" i="3" s="1"/>
  <c r="DD663" i="3"/>
  <c r="DI663" i="3" s="1"/>
  <c r="DD664" i="3"/>
  <c r="DI664" i="3"/>
  <c r="DD665" i="3"/>
  <c r="DI665" i="3" s="1"/>
  <c r="DD666" i="3"/>
  <c r="DI666" i="3" s="1"/>
  <c r="DJ666" i="3" s="1"/>
  <c r="DD667" i="3"/>
  <c r="DI667" i="3" s="1"/>
  <c r="DD668" i="3"/>
  <c r="DI668" i="3" s="1"/>
  <c r="DD669" i="3"/>
  <c r="DI669" i="3" s="1"/>
  <c r="DJ669" i="3" s="1"/>
  <c r="DD670" i="3"/>
  <c r="DI670" i="3" s="1"/>
  <c r="DJ670" i="3" s="1"/>
  <c r="DD671" i="3"/>
  <c r="DI671" i="3" s="1"/>
  <c r="DD672" i="3"/>
  <c r="DI672" i="3"/>
  <c r="DD673" i="3"/>
  <c r="DI673" i="3" s="1"/>
  <c r="DD674" i="3"/>
  <c r="DI674" i="3" s="1"/>
  <c r="DJ674" i="3" s="1"/>
  <c r="DD675" i="3"/>
  <c r="DI675" i="3" s="1"/>
  <c r="DD676" i="3"/>
  <c r="DI676" i="3" s="1"/>
  <c r="DD677" i="3"/>
  <c r="DI677" i="3" s="1"/>
  <c r="DJ677" i="3" s="1"/>
  <c r="DD678" i="3"/>
  <c r="DI678" i="3" s="1"/>
  <c r="DD679" i="3"/>
  <c r="DI679" i="3" s="1"/>
  <c r="DD680" i="3"/>
  <c r="DI680" i="3"/>
  <c r="DD681" i="3"/>
  <c r="DI681" i="3" s="1"/>
  <c r="DD682" i="3"/>
  <c r="DI682" i="3" s="1"/>
  <c r="DJ682" i="3" s="1"/>
  <c r="DD683" i="3"/>
  <c r="DI683" i="3" s="1"/>
  <c r="DD684" i="3"/>
  <c r="DI684" i="3" s="1"/>
  <c r="DJ684" i="3" s="1"/>
  <c r="DD685" i="3"/>
  <c r="DI685" i="3" s="1"/>
  <c r="DJ685" i="3" s="1"/>
  <c r="DD686" i="3"/>
  <c r="DI686" i="3" s="1"/>
  <c r="DD687" i="3"/>
  <c r="DI687" i="3" s="1"/>
  <c r="DD688" i="3"/>
  <c r="DI688" i="3"/>
  <c r="DD689" i="3"/>
  <c r="DI689" i="3" s="1"/>
  <c r="DD690" i="3"/>
  <c r="DI690" i="3" s="1"/>
  <c r="DJ690" i="3" s="1"/>
  <c r="DD691" i="3"/>
  <c r="DI691" i="3" s="1"/>
  <c r="DD692" i="3"/>
  <c r="DI692" i="3" s="1"/>
  <c r="DD693" i="3"/>
  <c r="DI693" i="3" s="1"/>
  <c r="DJ693" i="3" s="1"/>
  <c r="DD694" i="3"/>
  <c r="DI694" i="3" s="1"/>
  <c r="DD695" i="3"/>
  <c r="DI695" i="3" s="1"/>
  <c r="DD696" i="3"/>
  <c r="DI696" i="3"/>
  <c r="DD697" i="3"/>
  <c r="DI697" i="3" s="1"/>
  <c r="DD698" i="3"/>
  <c r="DI698" i="3" s="1"/>
  <c r="DJ698" i="3" s="1"/>
  <c r="DD699" i="3"/>
  <c r="DI699" i="3" s="1"/>
  <c r="DD700" i="3"/>
  <c r="DI700" i="3" s="1"/>
  <c r="DD701" i="3"/>
  <c r="DI701" i="3" s="1"/>
  <c r="DJ701" i="3" s="1"/>
  <c r="DD702" i="3"/>
  <c r="DI702" i="3" s="1"/>
  <c r="DJ702" i="3" s="1"/>
  <c r="DD703" i="3"/>
  <c r="DI703" i="3" s="1"/>
  <c r="DD704" i="3"/>
  <c r="DI704" i="3"/>
  <c r="DD705" i="3"/>
  <c r="DI705" i="3" s="1"/>
  <c r="DD706" i="3"/>
  <c r="DI706" i="3" s="1"/>
  <c r="DJ706" i="3" s="1"/>
  <c r="DD707" i="3"/>
  <c r="DI707" i="3" s="1"/>
  <c r="DD708" i="3"/>
  <c r="DI708" i="3" s="1"/>
  <c r="DD709" i="3"/>
  <c r="DI709" i="3" s="1"/>
  <c r="DJ709" i="3" s="1"/>
  <c r="DD710" i="3"/>
  <c r="DI710" i="3" s="1"/>
  <c r="DD711" i="3"/>
  <c r="DI711" i="3" s="1"/>
  <c r="DD712" i="3"/>
  <c r="DI712" i="3"/>
  <c r="DD713" i="3"/>
  <c r="DI713" i="3" s="1"/>
  <c r="DD714" i="3"/>
  <c r="DI714" i="3" s="1"/>
  <c r="DJ714" i="3" s="1"/>
  <c r="DD715" i="3"/>
  <c r="DI715" i="3" s="1"/>
  <c r="DD716" i="3"/>
  <c r="DI716" i="3" s="1"/>
  <c r="DJ716" i="3" s="1"/>
  <c r="DD717" i="3"/>
  <c r="DI717" i="3" s="1"/>
  <c r="DJ717" i="3" s="1"/>
  <c r="DD718" i="3"/>
  <c r="DI718" i="3" s="1"/>
  <c r="DD719" i="3"/>
  <c r="DI719" i="3" s="1"/>
  <c r="DD720" i="3"/>
  <c r="DI720" i="3"/>
  <c r="DD721" i="3"/>
  <c r="DI721" i="3" s="1"/>
  <c r="DD722" i="3"/>
  <c r="DI722" i="3" s="1"/>
  <c r="DJ722" i="3" s="1"/>
  <c r="DD723" i="3"/>
  <c r="DI723" i="3" s="1"/>
  <c r="DD724" i="3"/>
  <c r="DI724" i="3" s="1"/>
  <c r="DD725" i="3"/>
  <c r="DI725" i="3" s="1"/>
  <c r="DJ725" i="3" s="1"/>
  <c r="DD726" i="3"/>
  <c r="DI726" i="3" s="1"/>
  <c r="DD727" i="3"/>
  <c r="DI727" i="3" s="1"/>
  <c r="DD728" i="3"/>
  <c r="DI728" i="3"/>
  <c r="DD729" i="3"/>
  <c r="DI729" i="3" s="1"/>
  <c r="DD730" i="3"/>
  <c r="DI730" i="3"/>
  <c r="DJ730" i="3" s="1"/>
  <c r="DD731" i="3"/>
  <c r="DI731" i="3" s="1"/>
  <c r="DD732" i="3"/>
  <c r="DI732" i="3" s="1"/>
  <c r="DD733" i="3"/>
  <c r="DI733" i="3" s="1"/>
  <c r="DJ733" i="3" s="1"/>
  <c r="DD734" i="3"/>
  <c r="DI734" i="3" s="1"/>
  <c r="DD735" i="3"/>
  <c r="DI735" i="3" s="1"/>
  <c r="DD736" i="3"/>
  <c r="DI736" i="3"/>
  <c r="DD737" i="3"/>
  <c r="DI737" i="3" s="1"/>
  <c r="DD738" i="3"/>
  <c r="DI738" i="3"/>
  <c r="DJ738" i="3" s="1"/>
  <c r="DD739" i="3"/>
  <c r="DI739" i="3" s="1"/>
  <c r="DD740" i="3"/>
  <c r="DI740" i="3" s="1"/>
  <c r="DD741" i="3"/>
  <c r="DI741" i="3" s="1"/>
  <c r="DJ741" i="3" s="1"/>
  <c r="DD742" i="3"/>
  <c r="DI742" i="3" s="1"/>
  <c r="DD743" i="3"/>
  <c r="DI743" i="3" s="1"/>
  <c r="DD744" i="3"/>
  <c r="DI744" i="3"/>
  <c r="DD745" i="3"/>
  <c r="DI745" i="3" s="1"/>
  <c r="DD746" i="3"/>
  <c r="DI746" i="3"/>
  <c r="DJ746" i="3" s="1"/>
  <c r="DD747" i="3"/>
  <c r="DI747" i="3" s="1"/>
  <c r="DD748" i="3"/>
  <c r="DI748" i="3" s="1"/>
  <c r="DD749" i="3"/>
  <c r="DI749" i="3" s="1"/>
  <c r="DJ749" i="3" s="1"/>
  <c r="DD750" i="3"/>
  <c r="DI750" i="3" s="1"/>
  <c r="DD751" i="3"/>
  <c r="DI751" i="3" s="1"/>
  <c r="DD752" i="3"/>
  <c r="DI752" i="3"/>
  <c r="DD753" i="3"/>
  <c r="DI753" i="3" s="1"/>
  <c r="DD754" i="3"/>
  <c r="DI754" i="3" s="1"/>
  <c r="DD755" i="3"/>
  <c r="DI755" i="3" s="1"/>
  <c r="DD756" i="3"/>
  <c r="DI756" i="3" s="1"/>
  <c r="DD757" i="3"/>
  <c r="DI757" i="3" s="1"/>
  <c r="DD758" i="3"/>
  <c r="DI758" i="3" s="1"/>
  <c r="DD759" i="3"/>
  <c r="DI759" i="3" s="1"/>
  <c r="DD760" i="3"/>
  <c r="DI760" i="3"/>
  <c r="DD761" i="3"/>
  <c r="DI761" i="3" s="1"/>
  <c r="DD762" i="3"/>
  <c r="DI762" i="3"/>
  <c r="DJ762" i="3" s="1"/>
  <c r="DD763" i="3"/>
  <c r="DI763" i="3" s="1"/>
  <c r="DD764" i="3"/>
  <c r="DI764" i="3" s="1"/>
  <c r="DD765" i="3"/>
  <c r="DI765" i="3" s="1"/>
  <c r="DJ765" i="3" s="1"/>
  <c r="DD766" i="3"/>
  <c r="DI766" i="3" s="1"/>
  <c r="DJ766" i="3" s="1"/>
  <c r="DD767" i="3"/>
  <c r="DI767" i="3" s="1"/>
  <c r="DD768" i="3"/>
  <c r="DI768" i="3"/>
  <c r="DD769" i="3"/>
  <c r="DI769" i="3" s="1"/>
  <c r="DD770" i="3"/>
  <c r="DI770" i="3"/>
  <c r="DD771" i="3"/>
  <c r="DI771" i="3" s="1"/>
  <c r="DD772" i="3"/>
  <c r="DI772" i="3" s="1"/>
  <c r="DD773" i="3"/>
  <c r="DI773" i="3" s="1"/>
  <c r="DJ773" i="3" s="1"/>
  <c r="DD774" i="3"/>
  <c r="DI774" i="3" s="1"/>
  <c r="DD775" i="3"/>
  <c r="DI775" i="3" s="1"/>
  <c r="DD776" i="3"/>
  <c r="DI776" i="3"/>
  <c r="DD777" i="3"/>
  <c r="DI777" i="3" s="1"/>
  <c r="DD778" i="3"/>
  <c r="DI778" i="3"/>
  <c r="DJ778" i="3" s="1"/>
  <c r="DD779" i="3"/>
  <c r="DI779" i="3" s="1"/>
  <c r="DD780" i="3"/>
  <c r="DI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D787" i="3"/>
  <c r="DI787" i="3" s="1"/>
  <c r="DD788" i="3"/>
  <c r="DI788" i="3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 s="1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 s="1"/>
  <c r="DJ810" i="3" s="1"/>
  <c r="DD811" i="3"/>
  <c r="DI811" i="3" s="1"/>
  <c r="DD812" i="3"/>
  <c r="DI812" i="3" s="1"/>
  <c r="DJ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J818" i="3" s="1"/>
  <c r="DD819" i="3"/>
  <c r="DI819" i="3" s="1"/>
  <c r="DD820" i="3"/>
  <c r="DI820" i="3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 s="1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 s="1"/>
  <c r="DJ834" i="3" s="1"/>
  <c r="DD835" i="3"/>
  <c r="DI835" i="3" s="1"/>
  <c r="DD836" i="3"/>
  <c r="DI836" i="3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D859" i="3"/>
  <c r="DI859" i="3" s="1"/>
  <c r="DD860" i="3"/>
  <c r="DI860" i="3" s="1"/>
  <c r="DD861" i="3"/>
  <c r="DI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 s="1"/>
  <c r="DJ866" i="3" s="1"/>
  <c r="DD867" i="3"/>
  <c r="DI867" i="3" s="1"/>
  <c r="DD868" i="3"/>
  <c r="DI868" i="3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 s="1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 s="1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 s="1"/>
  <c r="DJ906" i="3" s="1"/>
  <c r="DD907" i="3"/>
  <c r="DI907" i="3" s="1"/>
  <c r="DD908" i="3"/>
  <c r="DI908" i="3" s="1"/>
  <c r="DJ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 s="1"/>
  <c r="DJ914" i="3" s="1"/>
  <c r="DD915" i="3"/>
  <c r="DI915" i="3" s="1"/>
  <c r="DD916" i="3"/>
  <c r="DI916" i="3"/>
  <c r="DD917" i="3"/>
  <c r="DI917" i="3" s="1"/>
  <c r="DJ917" i="3" s="1"/>
  <c r="DD918" i="3"/>
  <c r="DI918" i="3" s="1"/>
  <c r="DD919" i="3"/>
  <c r="DI919" i="3" s="1"/>
  <c r="DD920" i="3"/>
  <c r="DI920" i="3" s="1"/>
  <c r="DD921" i="3"/>
  <c r="DI921" i="3" s="1"/>
  <c r="DD922" i="3"/>
  <c r="DI922" i="3" s="1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 s="1"/>
  <c r="DJ930" i="3" s="1"/>
  <c r="DD931" i="3"/>
  <c r="DI931" i="3" s="1"/>
  <c r="DD932" i="3"/>
  <c r="DI932" i="3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 s="1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 s="1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 s="1"/>
  <c r="DD972" i="3"/>
  <c r="DI972" i="3" s="1"/>
  <c r="DD973" i="3"/>
  <c r="DI973" i="3"/>
  <c r="DD974" i="3"/>
  <c r="DI974" i="3" s="1"/>
  <c r="DJ974" i="3" s="1"/>
  <c r="DD975" i="3"/>
  <c r="DI975" i="3"/>
  <c r="DD976" i="3"/>
  <c r="DI976" i="3" s="1"/>
  <c r="DD977" i="3"/>
  <c r="DI977" i="3" s="1"/>
  <c r="DD978" i="3"/>
  <c r="DI978" i="3" s="1"/>
  <c r="DJ978" i="3" s="1"/>
  <c r="DD979" i="3"/>
  <c r="DI979" i="3" s="1"/>
  <c r="DD980" i="3"/>
  <c r="DI980" i="3" s="1"/>
  <c r="DD981" i="3"/>
  <c r="DI981" i="3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 s="1"/>
  <c r="DD988" i="3"/>
  <c r="DI988" i="3" s="1"/>
  <c r="DD989" i="3"/>
  <c r="DI989" i="3"/>
  <c r="DD990" i="3"/>
  <c r="DI990" i="3" s="1"/>
  <c r="DJ990" i="3" s="1"/>
  <c r="DD991" i="3"/>
  <c r="DI991" i="3" s="1"/>
  <c r="DD992" i="3"/>
  <c r="DI992" i="3" s="1"/>
  <c r="DD993" i="3"/>
  <c r="DI993" i="3" s="1"/>
  <c r="DD994" i="3"/>
  <c r="DI994" i="3" s="1"/>
  <c r="DJ994" i="3" s="1"/>
  <c r="DD995" i="3"/>
  <c r="DI995" i="3" s="1"/>
  <c r="DJ995" i="3" s="1"/>
  <c r="DD996" i="3"/>
  <c r="DI996" i="3" s="1"/>
  <c r="DD997" i="3"/>
  <c r="DI997" i="3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 s="1"/>
  <c r="DD1004" i="3"/>
  <c r="DI1004" i="3" s="1"/>
  <c r="DD1005" i="3"/>
  <c r="DI1005" i="3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 s="1"/>
  <c r="DJ1011" i="3" s="1"/>
  <c r="DD1012" i="3"/>
  <c r="DI1012" i="3" s="1"/>
  <c r="DD1013" i="3"/>
  <c r="DI1013" i="3"/>
  <c r="DD1014" i="3"/>
  <c r="DI1014" i="3" s="1"/>
  <c r="DJ1014" i="3" s="1"/>
  <c r="DD1015" i="3"/>
  <c r="DI1015" i="3" s="1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/>
  <c r="DD1022" i="3"/>
  <c r="DI1022" i="3" s="1"/>
  <c r="DJ1022" i="3" s="1"/>
  <c r="DD1023" i="3"/>
  <c r="DI1023" i="3"/>
  <c r="DD1024" i="3"/>
  <c r="DI1024" i="3" s="1"/>
  <c r="DD1025" i="3"/>
  <c r="DI1025" i="3" s="1"/>
  <c r="DD1026" i="3"/>
  <c r="DI1026" i="3" s="1"/>
  <c r="DJ1026" i="3" s="1"/>
  <c r="DD1027" i="3"/>
  <c r="DI1027" i="3"/>
  <c r="DD1028" i="3"/>
  <c r="DI1028" i="3" s="1"/>
  <c r="DD1029" i="3"/>
  <c r="DI1029" i="3"/>
  <c r="DD1030" i="3"/>
  <c r="DI1030" i="3" s="1"/>
  <c r="DJ1030" i="3" s="1"/>
  <c r="DD1031" i="3"/>
  <c r="DI1031" i="3" s="1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/>
  <c r="DD1044" i="3"/>
  <c r="DI1044" i="3" s="1"/>
  <c r="DD1045" i="3"/>
  <c r="DI1045" i="3"/>
  <c r="DD1046" i="3"/>
  <c r="DI1046" i="3" s="1"/>
  <c r="DJ1046" i="3" s="1"/>
  <c r="DD1047" i="3"/>
  <c r="DI1047" i="3" s="1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/>
  <c r="DD1054" i="3"/>
  <c r="DI1054" i="3" s="1"/>
  <c r="DJ1054" i="3" s="1"/>
  <c r="DD1055" i="3"/>
  <c r="DI1055" i="3"/>
  <c r="DD1056" i="3"/>
  <c r="DI1056" i="3" s="1"/>
  <c r="DD1057" i="3"/>
  <c r="DI1057" i="3" s="1"/>
  <c r="DJ1057" i="3" s="1"/>
  <c r="DD1058" i="3"/>
  <c r="DI1058" i="3" s="1"/>
  <c r="DJ1058" i="3" s="1"/>
  <c r="DD1059" i="3"/>
  <c r="DI1059" i="3"/>
  <c r="DD1060" i="3"/>
  <c r="DI1060" i="3" s="1"/>
  <c r="DD1061" i="3"/>
  <c r="DI1061" i="3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/>
  <c r="DD1076" i="3"/>
  <c r="DI1076" i="3" s="1"/>
  <c r="DD1077" i="3"/>
  <c r="DI1077" i="3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/>
  <c r="DD1084" i="3"/>
  <c r="DI1084" i="3" s="1"/>
  <c r="DD1085" i="3"/>
  <c r="DI1085" i="3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/>
  <c r="DD1092" i="3"/>
  <c r="DI1092" i="3" s="1"/>
  <c r="DD1093" i="3"/>
  <c r="DI1093" i="3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/>
  <c r="DD1100" i="3"/>
  <c r="DI1100" i="3" s="1"/>
  <c r="DD1101" i="3"/>
  <c r="DI1101" i="3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 s="1"/>
  <c r="DJ1107" i="3" s="1"/>
  <c r="DD1108" i="3"/>
  <c r="DI1108" i="3" s="1"/>
  <c r="DD1109" i="3"/>
  <c r="DI1109" i="3"/>
  <c r="DJ1109" i="3" s="1"/>
  <c r="DD1110" i="3"/>
  <c r="DI1110" i="3" s="1"/>
  <c r="DJ1110" i="3" s="1"/>
  <c r="DD1111" i="3"/>
  <c r="DI1111" i="3"/>
  <c r="DD1112" i="3"/>
  <c r="DI1112" i="3" s="1"/>
  <c r="DJ1112" i="3" s="1"/>
  <c r="DD1113" i="3"/>
  <c r="DI1113" i="3" s="1"/>
  <c r="DJ1113" i="3" s="1"/>
  <c r="DD1114" i="3"/>
  <c r="DI1114" i="3" s="1"/>
  <c r="DJ1114" i="3" s="1"/>
  <c r="DD1115" i="3"/>
  <c r="DI1115" i="3"/>
  <c r="DJ1115" i="3" s="1"/>
  <c r="DD1116" i="3"/>
  <c r="DI1116" i="3" s="1"/>
  <c r="DD1117" i="3"/>
  <c r="DI1117" i="3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 s="1"/>
  <c r="DJ1123" i="3" s="1"/>
  <c r="DD1124" i="3"/>
  <c r="DI1124" i="3" s="1"/>
  <c r="DD1125" i="3"/>
  <c r="DI1125" i="3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/>
  <c r="DD1132" i="3"/>
  <c r="DI1132" i="3" s="1"/>
  <c r="DD1133" i="3"/>
  <c r="DI1133" i="3"/>
  <c r="DD1134" i="3"/>
  <c r="DI1134" i="3" s="1"/>
  <c r="DJ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 s="1"/>
  <c r="DJ1139" i="3" s="1"/>
  <c r="DD1140" i="3"/>
  <c r="DI1140" i="3" s="1"/>
  <c r="DD1141" i="3"/>
  <c r="DI1141" i="3"/>
  <c r="DJ1141" i="3" s="1"/>
  <c r="DD1142" i="3"/>
  <c r="DI1142" i="3" s="1"/>
  <c r="DJ1142" i="3" s="1"/>
  <c r="DD1143" i="3"/>
  <c r="DI1143" i="3"/>
  <c r="DD1144" i="3"/>
  <c r="DI1144" i="3" s="1"/>
  <c r="DJ1144" i="3" s="1"/>
  <c r="DD1145" i="3"/>
  <c r="DI1145" i="3" s="1"/>
  <c r="DJ1145" i="3" s="1"/>
  <c r="DD1146" i="3"/>
  <c r="DI1146" i="3" s="1"/>
  <c r="DJ1146" i="3" s="1"/>
  <c r="DD1147" i="3"/>
  <c r="DI1147" i="3"/>
  <c r="DJ1147" i="3" s="1"/>
  <c r="DD1148" i="3"/>
  <c r="DI1148" i="3" s="1"/>
  <c r="DD1149" i="3"/>
  <c r="DI1149" i="3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 s="1"/>
  <c r="DJ1155" i="3" s="1"/>
  <c r="DD1156" i="3"/>
  <c r="DI1156" i="3" s="1"/>
  <c r="DD1157" i="3"/>
  <c r="DI1157" i="3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 s="1"/>
  <c r="DJ1163" i="3" s="1"/>
  <c r="DD1164" i="3"/>
  <c r="DI1164" i="3" s="1"/>
  <c r="DD1165" i="3"/>
  <c r="DI1165" i="3" s="1"/>
  <c r="DJ1165" i="3" s="1"/>
  <c r="DD1166" i="3"/>
  <c r="DI1166" i="3" s="1"/>
  <c r="DJ1166" i="3" s="1"/>
  <c r="DD1167" i="3"/>
  <c r="DI1167" i="3"/>
  <c r="DD1168" i="3"/>
  <c r="DI1168" i="3" s="1"/>
  <c r="DD1169" i="3"/>
  <c r="DI1169" i="3" s="1"/>
  <c r="DJ1169" i="3" s="1"/>
  <c r="DD1170" i="3"/>
  <c r="DI1170" i="3" s="1"/>
  <c r="DJ1170" i="3" s="1"/>
  <c r="DD1171" i="3"/>
  <c r="DI1171" i="3" s="1"/>
  <c r="DD1172" i="3"/>
  <c r="DI1172" i="3" s="1"/>
  <c r="DD1173" i="3"/>
  <c r="DI1173" i="3" s="1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D1178" i="3"/>
  <c r="DI1178" i="3" s="1"/>
  <c r="DD1179" i="3"/>
  <c r="DI1179" i="3"/>
  <c r="DD1180" i="3"/>
  <c r="DI1180" i="3" s="1"/>
  <c r="DD1181" i="3"/>
  <c r="DI1181" i="3" s="1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/>
  <c r="DD1188" i="3"/>
  <c r="DI1188" i="3" s="1"/>
  <c r="DD1189" i="3"/>
  <c r="DI1189" i="3" s="1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/>
  <c r="DD1196" i="3"/>
  <c r="DI1196" i="3" s="1"/>
  <c r="DD1197" i="3"/>
  <c r="DI1197" i="3" s="1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/>
  <c r="DD1204" i="3"/>
  <c r="DI1204" i="3" s="1"/>
  <c r="DD1205" i="3"/>
  <c r="DI1205" i="3" s="1"/>
  <c r="DJ1205" i="3" s="1"/>
  <c r="DD1206" i="3"/>
  <c r="DI1206" i="3" s="1"/>
  <c r="DJ1206" i="3" s="1"/>
  <c r="DD1207" i="3"/>
  <c r="DI1207" i="3"/>
  <c r="DD1208" i="3"/>
  <c r="DI1208" i="3" s="1"/>
  <c r="DD1209" i="3"/>
  <c r="DI1209" i="3" s="1"/>
  <c r="DJ1209" i="3" s="1"/>
  <c r="DD1210" i="3"/>
  <c r="DI1210" i="3" s="1"/>
  <c r="DJ1210" i="3" s="1"/>
  <c r="DD1211" i="3"/>
  <c r="DI1211" i="3"/>
  <c r="DD1212" i="3"/>
  <c r="DI1212" i="3" s="1"/>
  <c r="DD1213" i="3"/>
  <c r="DI1213" i="3" s="1"/>
  <c r="DJ1213" i="3" s="1"/>
  <c r="DD1214" i="3"/>
  <c r="DI1214" i="3" s="1"/>
  <c r="DJ1214" i="3" s="1"/>
  <c r="DD1215" i="3"/>
  <c r="DI1215" i="3"/>
  <c r="DD1216" i="3"/>
  <c r="DI1216" i="3" s="1"/>
  <c r="DD1217" i="3"/>
  <c r="DI1217" i="3" s="1"/>
  <c r="DJ1217" i="3" s="1"/>
  <c r="DD1218" i="3"/>
  <c r="DI1218" i="3" s="1"/>
  <c r="DJ1218" i="3" s="1"/>
  <c r="DD1219" i="3"/>
  <c r="DI1219" i="3"/>
  <c r="DD1220" i="3"/>
  <c r="DI1220" i="3" s="1"/>
  <c r="DD1221" i="3"/>
  <c r="DI1221" i="3" s="1"/>
  <c r="DJ1221" i="3" s="1"/>
  <c r="DD1222" i="3"/>
  <c r="DI1222" i="3" s="1"/>
  <c r="DD1223" i="3"/>
  <c r="DI1223" i="3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/>
  <c r="DD1228" i="3"/>
  <c r="DI1228" i="3" s="1"/>
  <c r="DD1229" i="3"/>
  <c r="DI1229" i="3" s="1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/>
  <c r="DD1236" i="3"/>
  <c r="DI1236" i="3" s="1"/>
  <c r="DD1237" i="3"/>
  <c r="DI1237" i="3" s="1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/>
  <c r="DD1244" i="3"/>
  <c r="DI1244" i="3" s="1"/>
  <c r="DD1245" i="3"/>
  <c r="DI1245" i="3" s="1"/>
  <c r="DJ1245" i="3" s="1"/>
  <c r="DD1246" i="3"/>
  <c r="DI1246" i="3" s="1"/>
  <c r="DD1247" i="3"/>
  <c r="DI1247" i="3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/>
  <c r="DD1252" i="3"/>
  <c r="DI1252" i="3" s="1"/>
  <c r="DD1253" i="3"/>
  <c r="DI1253" i="3" s="1"/>
  <c r="DJ1253" i="3" s="1"/>
  <c r="DD1254" i="3"/>
  <c r="DI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/>
  <c r="DD1260" i="3"/>
  <c r="DI1260" i="3" s="1"/>
  <c r="DD1261" i="3"/>
  <c r="DI1261" i="3" s="1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/>
  <c r="DD1268" i="3"/>
  <c r="DI1268" i="3" s="1"/>
  <c r="DD1269" i="3"/>
  <c r="DI1269" i="3" s="1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/>
  <c r="DD1276" i="3"/>
  <c r="DI1276" i="3" s="1"/>
  <c r="DD1277" i="3"/>
  <c r="DI1277" i="3" s="1"/>
  <c r="DD1278" i="3"/>
  <c r="DI1278" i="3" s="1"/>
  <c r="DD1279" i="3"/>
  <c r="DI1279" i="3"/>
  <c r="DD1280" i="3"/>
  <c r="DI1280" i="3" s="1"/>
  <c r="DD1281" i="3"/>
  <c r="DI1281" i="3" s="1"/>
  <c r="DD1282" i="3"/>
  <c r="DI1282" i="3" s="1"/>
  <c r="DJ1282" i="3" s="1"/>
  <c r="DD1283" i="3"/>
  <c r="DI1283" i="3"/>
  <c r="DD1284" i="3"/>
  <c r="DI1284" i="3" s="1"/>
  <c r="DD1285" i="3"/>
  <c r="DI1285" i="3" s="1"/>
  <c r="DJ1285" i="3" s="1"/>
  <c r="DD1286" i="3"/>
  <c r="DI1286" i="3" s="1"/>
  <c r="DD1287" i="3"/>
  <c r="DI1287" i="3"/>
  <c r="DJ1287" i="3" s="1"/>
  <c r="DD1288" i="3"/>
  <c r="DI1288" i="3" s="1"/>
  <c r="DD1289" i="3"/>
  <c r="DI1289" i="3" s="1"/>
  <c r="DJ1289" i="3" s="1"/>
  <c r="DD1290" i="3"/>
  <c r="DI1290" i="3" s="1"/>
  <c r="DJ1290" i="3" s="1"/>
  <c r="DD1291" i="3"/>
  <c r="DI1291" i="3"/>
  <c r="DD1292" i="3"/>
  <c r="DI1292" i="3" s="1"/>
  <c r="DD1293" i="3"/>
  <c r="DI1293" i="3" s="1"/>
  <c r="DJ1293" i="3" s="1"/>
  <c r="DD1294" i="3"/>
  <c r="DI1294" i="3" s="1"/>
  <c r="DD1295" i="3"/>
  <c r="DI1295" i="3"/>
  <c r="DJ1295" i="3" s="1"/>
  <c r="DD1296" i="3"/>
  <c r="DI1296" i="3" s="1"/>
  <c r="DD1297" i="3"/>
  <c r="DI1297" i="3" s="1"/>
  <c r="DJ1297" i="3" s="1"/>
  <c r="DD1298" i="3"/>
  <c r="DI1298" i="3" s="1"/>
  <c r="DJ1298" i="3" s="1"/>
  <c r="DD1299" i="3"/>
  <c r="DI1299" i="3"/>
  <c r="DD1300" i="3"/>
  <c r="DI1300" i="3" s="1"/>
  <c r="DD1301" i="3"/>
  <c r="DI1301" i="3" s="1"/>
  <c r="DJ1301" i="3" s="1"/>
  <c r="DD1302" i="3"/>
  <c r="DI1302" i="3" s="1"/>
  <c r="DD1303" i="3"/>
  <c r="DI1303" i="3"/>
  <c r="DJ1303" i="3" s="1"/>
  <c r="DD1304" i="3"/>
  <c r="DI1304" i="3" s="1"/>
  <c r="DD1305" i="3"/>
  <c r="DI1305" i="3" s="1"/>
  <c r="DJ1305" i="3" s="1"/>
  <c r="DD1306" i="3"/>
  <c r="DI1306" i="3" s="1"/>
  <c r="DJ1306" i="3" s="1"/>
  <c r="DD1307" i="3"/>
  <c r="DI1307" i="3"/>
  <c r="DD1308" i="3"/>
  <c r="DI1308" i="3" s="1"/>
  <c r="DD1309" i="3"/>
  <c r="DI1309" i="3" s="1"/>
  <c r="DJ1309" i="3" s="1"/>
  <c r="DD1310" i="3"/>
  <c r="DI1310" i="3" s="1"/>
  <c r="DD1311" i="3"/>
  <c r="DI1311" i="3"/>
  <c r="DJ1311" i="3" s="1"/>
  <c r="DD1312" i="3"/>
  <c r="DI1312" i="3" s="1"/>
  <c r="DD1313" i="3"/>
  <c r="DI1313" i="3" s="1"/>
  <c r="DJ1313" i="3" s="1"/>
  <c r="DD1314" i="3"/>
  <c r="DI1314" i="3" s="1"/>
  <c r="DJ1314" i="3" s="1"/>
  <c r="DD1315" i="3"/>
  <c r="DI1315" i="3"/>
  <c r="DD1316" i="3"/>
  <c r="DI1316" i="3" s="1"/>
  <c r="DD1317" i="3"/>
  <c r="DI1317" i="3" s="1"/>
  <c r="DJ1317" i="3" s="1"/>
  <c r="DD1318" i="3"/>
  <c r="DI1318" i="3" s="1"/>
  <c r="DD1319" i="3"/>
  <c r="DI1319" i="3"/>
  <c r="DJ1319" i="3" s="1"/>
  <c r="DD1320" i="3"/>
  <c r="DI1320" i="3" s="1"/>
  <c r="DD1321" i="3"/>
  <c r="DI1321" i="3" s="1"/>
  <c r="DJ1321" i="3" s="1"/>
  <c r="DD1322" i="3"/>
  <c r="DI1322" i="3" s="1"/>
  <c r="DJ1322" i="3" s="1"/>
  <c r="DD1323" i="3"/>
  <c r="DI1323" i="3"/>
  <c r="DD1324" i="3"/>
  <c r="DI1324" i="3" s="1"/>
  <c r="DD1325" i="3"/>
  <c r="DI1325" i="3" s="1"/>
  <c r="DJ1325" i="3" s="1"/>
  <c r="DD1326" i="3"/>
  <c r="DI1326" i="3" s="1"/>
  <c r="DD1327" i="3"/>
  <c r="DI1327" i="3"/>
  <c r="DJ1327" i="3" s="1"/>
  <c r="DD1328" i="3"/>
  <c r="DI1328" i="3" s="1"/>
  <c r="DD1329" i="3"/>
  <c r="DI1329" i="3" s="1"/>
  <c r="DJ1329" i="3" s="1"/>
  <c r="DD1330" i="3"/>
  <c r="DI1330" i="3" s="1"/>
  <c r="DJ1330" i="3" s="1"/>
  <c r="DD1331" i="3"/>
  <c r="DI1331" i="3"/>
  <c r="DD1332" i="3"/>
  <c r="DI1332" i="3" s="1"/>
  <c r="DD1333" i="3"/>
  <c r="DI1333" i="3" s="1"/>
  <c r="DJ1333" i="3" s="1"/>
  <c r="DD1334" i="3"/>
  <c r="DI1334" i="3" s="1"/>
  <c r="DD1335" i="3"/>
  <c r="DI1335" i="3"/>
  <c r="DJ1335" i="3" s="1"/>
  <c r="DD1336" i="3"/>
  <c r="DI1336" i="3" s="1"/>
  <c r="DD1337" i="3"/>
  <c r="DI1337" i="3" s="1"/>
  <c r="DJ1337" i="3" s="1"/>
  <c r="DD1338" i="3"/>
  <c r="DI1338" i="3" s="1"/>
  <c r="DJ1338" i="3" s="1"/>
  <c r="DD1339" i="3"/>
  <c r="DI1339" i="3"/>
  <c r="DD1340" i="3"/>
  <c r="DI1340" i="3" s="1"/>
  <c r="DD1341" i="3"/>
  <c r="DI1341" i="3" s="1"/>
  <c r="DJ1341" i="3" s="1"/>
  <c r="DD1342" i="3"/>
  <c r="DI1342" i="3" s="1"/>
  <c r="DD1343" i="3"/>
  <c r="DI1343" i="3"/>
  <c r="DJ1343" i="3" s="1"/>
  <c r="DD1344" i="3"/>
  <c r="DI1344" i="3" s="1"/>
  <c r="DD1345" i="3"/>
  <c r="DI1345" i="3" s="1"/>
  <c r="DJ1345" i="3" s="1"/>
  <c r="DD1346" i="3"/>
  <c r="DI1346" i="3" s="1"/>
  <c r="DJ1346" i="3" s="1"/>
  <c r="DD1347" i="3"/>
  <c r="DI1347" i="3"/>
  <c r="DD1348" i="3"/>
  <c r="DI1348" i="3" s="1"/>
  <c r="DD1349" i="3"/>
  <c r="DI1349" i="3" s="1"/>
  <c r="DJ1349" i="3" s="1"/>
  <c r="DD1350" i="3"/>
  <c r="DI1350" i="3" s="1"/>
  <c r="DD1351" i="3"/>
  <c r="DI1351" i="3"/>
  <c r="DJ1351" i="3" s="1"/>
  <c r="DD1352" i="3"/>
  <c r="DI1352" i="3" s="1"/>
  <c r="DD1353" i="3"/>
  <c r="DI1353" i="3" s="1"/>
  <c r="DJ1353" i="3" s="1"/>
  <c r="DD1354" i="3"/>
  <c r="DI1354" i="3" s="1"/>
  <c r="DJ1354" i="3" s="1"/>
  <c r="DD1355" i="3"/>
  <c r="DI1355" i="3"/>
  <c r="DD1356" i="3"/>
  <c r="DI1356" i="3" s="1"/>
  <c r="DD1357" i="3"/>
  <c r="DI1357" i="3" s="1"/>
  <c r="DJ1357" i="3" s="1"/>
  <c r="DD1358" i="3"/>
  <c r="DI1358" i="3" s="1"/>
  <c r="DD1359" i="3"/>
  <c r="DI1359" i="3"/>
  <c r="DJ1359" i="3" s="1"/>
  <c r="DD1360" i="3"/>
  <c r="DI1360" i="3" s="1"/>
  <c r="DD1361" i="3"/>
  <c r="DI1361" i="3" s="1"/>
  <c r="DJ1361" i="3" s="1"/>
  <c r="DD1362" i="3"/>
  <c r="DI1362" i="3" s="1"/>
  <c r="DJ1362" i="3" s="1"/>
  <c r="DD1363" i="3"/>
  <c r="DI1363" i="3"/>
  <c r="DD1364" i="3"/>
  <c r="DI1364" i="3" s="1"/>
  <c r="DD1365" i="3"/>
  <c r="DI1365" i="3" s="1"/>
  <c r="DJ1365" i="3" s="1"/>
  <c r="DD1366" i="3"/>
  <c r="DI1366" i="3" s="1"/>
  <c r="DD1367" i="3"/>
  <c r="DI1367" i="3"/>
  <c r="DJ1367" i="3" s="1"/>
  <c r="DD1368" i="3"/>
  <c r="DI1368" i="3" s="1"/>
  <c r="DD1369" i="3"/>
  <c r="DI1369" i="3" s="1"/>
  <c r="DJ1369" i="3" s="1"/>
  <c r="DD1370" i="3"/>
  <c r="DI1370" i="3" s="1"/>
  <c r="DD1371" i="3"/>
  <c r="DI1371" i="3"/>
  <c r="DD1372" i="3"/>
  <c r="DI1372" i="3" s="1"/>
  <c r="DD1373" i="3"/>
  <c r="DI1373" i="3" s="1"/>
  <c r="DJ1373" i="3" s="1"/>
  <c r="DD1374" i="3"/>
  <c r="DI1374" i="3" s="1"/>
  <c r="DD1375" i="3"/>
  <c r="DI1375" i="3"/>
  <c r="DJ1375" i="3" s="1"/>
  <c r="DD1376" i="3"/>
  <c r="DI1376" i="3" s="1"/>
  <c r="DD1377" i="3"/>
  <c r="DI1377" i="3" s="1"/>
  <c r="DJ1377" i="3" s="1"/>
  <c r="DD1378" i="3"/>
  <c r="DI1378" i="3" s="1"/>
  <c r="DJ1378" i="3" s="1"/>
  <c r="DD1379" i="3"/>
  <c r="DI1379" i="3"/>
  <c r="DD1380" i="3"/>
  <c r="DI1380" i="3" s="1"/>
  <c r="DD1381" i="3"/>
  <c r="DI1381" i="3" s="1"/>
  <c r="DJ1381" i="3" s="1"/>
  <c r="DD1382" i="3"/>
  <c r="DI1382" i="3" s="1"/>
  <c r="DD1383" i="3"/>
  <c r="DI1383" i="3"/>
  <c r="DJ1383" i="3" s="1"/>
  <c r="DD1384" i="3"/>
  <c r="DI1384" i="3" s="1"/>
  <c r="DD1385" i="3"/>
  <c r="DI1385" i="3" s="1"/>
  <c r="DJ1385" i="3" s="1"/>
  <c r="DD1386" i="3"/>
  <c r="DI1386" i="3" s="1"/>
  <c r="DJ1386" i="3" s="1"/>
  <c r="DD1387" i="3"/>
  <c r="DI1387" i="3"/>
  <c r="DD1388" i="3"/>
  <c r="DI1388" i="3" s="1"/>
  <c r="DD1389" i="3"/>
  <c r="DI1389" i="3" s="1"/>
  <c r="DJ1389" i="3" s="1"/>
  <c r="DD1390" i="3"/>
  <c r="DI1390" i="3" s="1"/>
  <c r="DD1391" i="3"/>
  <c r="DI1391" i="3"/>
  <c r="DJ1391" i="3" s="1"/>
  <c r="DD1392" i="3"/>
  <c r="DI1392" i="3" s="1"/>
  <c r="DD1393" i="3"/>
  <c r="DI1393" i="3" s="1"/>
  <c r="DJ1393" i="3" s="1"/>
  <c r="DD1394" i="3"/>
  <c r="DI1394" i="3" s="1"/>
  <c r="DJ1394" i="3" s="1"/>
  <c r="DD1395" i="3"/>
  <c r="DI1395" i="3"/>
  <c r="DD1396" i="3"/>
  <c r="DI1396" i="3" s="1"/>
  <c r="DD1397" i="3"/>
  <c r="DI1397" i="3" s="1"/>
  <c r="DJ1397" i="3" s="1"/>
  <c r="DD1398" i="3"/>
  <c r="DI1398" i="3" s="1"/>
  <c r="DD1399" i="3"/>
  <c r="DI1399" i="3"/>
  <c r="DJ1399" i="3" s="1"/>
  <c r="DD1400" i="3"/>
  <c r="DI1400" i="3" s="1"/>
  <c r="DD1401" i="3"/>
  <c r="DI1401" i="3" s="1"/>
  <c r="DJ1401" i="3" s="1"/>
  <c r="DD1402" i="3"/>
  <c r="DI1402" i="3" s="1"/>
  <c r="DJ1402" i="3" s="1"/>
  <c r="DD1403" i="3"/>
  <c r="DI1403" i="3"/>
  <c r="DD1404" i="3"/>
  <c r="DI1404" i="3" s="1"/>
  <c r="DD1405" i="3"/>
  <c r="DI1405" i="3" s="1"/>
  <c r="DJ1405" i="3" s="1"/>
  <c r="DD1406" i="3"/>
  <c r="DI1406" i="3" s="1"/>
  <c r="DD1407" i="3"/>
  <c r="DI1407" i="3"/>
  <c r="DJ1407" i="3" s="1"/>
  <c r="DD1408" i="3"/>
  <c r="DI1408" i="3" s="1"/>
  <c r="DD1409" i="3"/>
  <c r="DI1409" i="3" s="1"/>
  <c r="DJ1409" i="3" s="1"/>
  <c r="DD1410" i="3"/>
  <c r="DI1410" i="3" s="1"/>
  <c r="DJ1410" i="3" s="1"/>
  <c r="DD1411" i="3"/>
  <c r="DI1411" i="3"/>
  <c r="DD1412" i="3"/>
  <c r="DI1412" i="3" s="1"/>
  <c r="DD1413" i="3"/>
  <c r="DI1413" i="3" s="1"/>
  <c r="DJ1413" i="3" s="1"/>
  <c r="DD1414" i="3"/>
  <c r="DI1414" i="3" s="1"/>
  <c r="DD1415" i="3"/>
  <c r="DI1415" i="3"/>
  <c r="DJ1415" i="3" s="1"/>
  <c r="DJ16" i="3"/>
  <c r="DJ17" i="3"/>
  <c r="DJ20" i="3"/>
  <c r="DJ21" i="3"/>
  <c r="DJ24" i="3"/>
  <c r="DJ25" i="3"/>
  <c r="DJ26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3" i="3"/>
  <c r="DJ144" i="3"/>
  <c r="DJ146" i="3"/>
  <c r="DJ147" i="3"/>
  <c r="DJ148" i="3"/>
  <c r="DJ149" i="3"/>
  <c r="DJ150" i="3"/>
  <c r="DJ151" i="3"/>
  <c r="DJ152" i="3"/>
  <c r="DJ153" i="3"/>
  <c r="DJ154" i="3"/>
  <c r="DJ155" i="3"/>
  <c r="DJ156" i="3"/>
  <c r="DJ157" i="3"/>
  <c r="DJ158" i="3"/>
  <c r="DJ159" i="3"/>
  <c r="DJ160" i="3"/>
  <c r="DJ162" i="3"/>
  <c r="DJ163" i="3"/>
  <c r="DJ164" i="3"/>
  <c r="DJ165" i="3"/>
  <c r="DJ166" i="3"/>
  <c r="DJ167" i="3"/>
  <c r="DJ168" i="3"/>
  <c r="DJ171" i="3"/>
  <c r="DJ172" i="3"/>
  <c r="DJ173" i="3"/>
  <c r="DJ174" i="3"/>
  <c r="DJ175" i="3"/>
  <c r="DJ176" i="3"/>
  <c r="DJ178" i="3"/>
  <c r="DJ179" i="3"/>
  <c r="DJ180" i="3"/>
  <c r="DJ181" i="3"/>
  <c r="DJ182" i="3"/>
  <c r="DJ183" i="3"/>
  <c r="DJ184" i="3"/>
  <c r="DJ185" i="3"/>
  <c r="DJ186" i="3"/>
  <c r="DJ187" i="3"/>
  <c r="DJ188" i="3"/>
  <c r="DJ189" i="3"/>
  <c r="DJ190" i="3"/>
  <c r="DJ191" i="3"/>
  <c r="DJ192" i="3"/>
  <c r="DJ194" i="3"/>
  <c r="DJ195" i="3"/>
  <c r="DJ196" i="3"/>
  <c r="DJ197" i="3"/>
  <c r="DJ198" i="3"/>
  <c r="DJ199" i="3"/>
  <c r="DJ200" i="3"/>
  <c r="DJ201" i="3"/>
  <c r="DJ202" i="3"/>
  <c r="DJ203" i="3"/>
  <c r="DJ204" i="3"/>
  <c r="DJ205" i="3"/>
  <c r="DJ206" i="3"/>
  <c r="DJ207" i="3"/>
  <c r="DJ208" i="3"/>
  <c r="DJ210" i="3"/>
  <c r="DJ211" i="3"/>
  <c r="DJ212" i="3"/>
  <c r="DJ213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80" i="3"/>
  <c r="DJ281" i="3"/>
  <c r="DJ283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4" i="3"/>
  <c r="DJ315" i="3"/>
  <c r="DJ316" i="3"/>
  <c r="DJ318" i="3"/>
  <c r="DJ319" i="3"/>
  <c r="DJ320" i="3"/>
  <c r="DJ321" i="3"/>
  <c r="DJ322" i="3"/>
  <c r="DJ323" i="3"/>
  <c r="DJ324" i="3"/>
  <c r="DJ325" i="3"/>
  <c r="DJ326" i="3"/>
  <c r="DJ327" i="3"/>
  <c r="DJ328" i="3"/>
  <c r="DJ329" i="3"/>
  <c r="DJ330" i="3"/>
  <c r="DJ331" i="3"/>
  <c r="DJ332" i="3"/>
  <c r="DJ333" i="3"/>
  <c r="DJ334" i="3"/>
  <c r="DJ335" i="3"/>
  <c r="DJ336" i="3"/>
  <c r="DJ337" i="3"/>
  <c r="DJ338" i="3"/>
  <c r="DJ339" i="3"/>
  <c r="DJ340" i="3"/>
  <c r="DJ341" i="3"/>
  <c r="DJ342" i="3"/>
  <c r="DJ343" i="3"/>
  <c r="DJ344" i="3"/>
  <c r="DJ346" i="3"/>
  <c r="DJ347" i="3"/>
  <c r="DJ348" i="3"/>
  <c r="DJ350" i="3"/>
  <c r="DJ351" i="3"/>
  <c r="DJ352" i="3"/>
  <c r="DJ353" i="3"/>
  <c r="DJ354" i="3"/>
  <c r="DJ355" i="3"/>
  <c r="DJ356" i="3"/>
  <c r="DJ357" i="3"/>
  <c r="DJ358" i="3"/>
  <c r="DJ359" i="3"/>
  <c r="DJ360" i="3"/>
  <c r="DJ361" i="3"/>
  <c r="DJ362" i="3"/>
  <c r="DJ363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6" i="3"/>
  <c r="DJ378" i="3"/>
  <c r="DJ379" i="3"/>
  <c r="DJ380" i="3"/>
  <c r="DJ382" i="3"/>
  <c r="DJ383" i="3"/>
  <c r="DJ384" i="3"/>
  <c r="DJ385" i="3"/>
  <c r="DJ386" i="3"/>
  <c r="DJ387" i="3"/>
  <c r="DJ388" i="3"/>
  <c r="DJ389" i="3"/>
  <c r="DJ390" i="3"/>
  <c r="DJ391" i="3"/>
  <c r="DJ392" i="3"/>
  <c r="DJ393" i="3"/>
  <c r="DJ394" i="3"/>
  <c r="DJ395" i="3"/>
  <c r="DJ396" i="3"/>
  <c r="DJ397" i="3"/>
  <c r="DJ398" i="3"/>
  <c r="DJ399" i="3"/>
  <c r="DJ400" i="3"/>
  <c r="DJ401" i="3"/>
  <c r="DJ402" i="3"/>
  <c r="DJ403" i="3"/>
  <c r="DJ404" i="3"/>
  <c r="DJ405" i="3"/>
  <c r="DJ406" i="3"/>
  <c r="DJ407" i="3"/>
  <c r="DJ408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7" i="3"/>
  <c r="DJ598" i="3"/>
  <c r="DJ599" i="3"/>
  <c r="DJ600" i="3"/>
  <c r="DJ601" i="3"/>
  <c r="DJ602" i="3"/>
  <c r="DJ603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6" i="3"/>
  <c r="DJ639" i="3"/>
  <c r="DJ640" i="3"/>
  <c r="DJ641" i="3"/>
  <c r="DJ643" i="3"/>
  <c r="DJ646" i="3"/>
  <c r="DJ648" i="3"/>
  <c r="DJ649" i="3"/>
  <c r="DJ651" i="3"/>
  <c r="DJ654" i="3"/>
  <c r="DJ655" i="3"/>
  <c r="DJ656" i="3"/>
  <c r="DJ657" i="3"/>
  <c r="DJ659" i="3"/>
  <c r="DJ660" i="3"/>
  <c r="DJ662" i="3"/>
  <c r="DJ663" i="3"/>
  <c r="DJ664" i="3"/>
  <c r="DJ665" i="3"/>
  <c r="DJ667" i="3"/>
  <c r="DJ668" i="3"/>
  <c r="DJ671" i="3"/>
  <c r="DJ672" i="3"/>
  <c r="DJ673" i="3"/>
  <c r="DJ675" i="3"/>
  <c r="DJ676" i="3"/>
  <c r="DJ678" i="3"/>
  <c r="DJ679" i="3"/>
  <c r="DJ680" i="3"/>
  <c r="DJ681" i="3"/>
  <c r="DJ683" i="3"/>
  <c r="DJ686" i="3"/>
  <c r="DJ687" i="3"/>
  <c r="DJ688" i="3"/>
  <c r="DJ689" i="3"/>
  <c r="DJ691" i="3"/>
  <c r="DJ692" i="3"/>
  <c r="DJ694" i="3"/>
  <c r="DJ695" i="3"/>
  <c r="DJ696" i="3"/>
  <c r="DJ697" i="3"/>
  <c r="DJ699" i="3"/>
  <c r="DJ700" i="3"/>
  <c r="DJ703" i="3"/>
  <c r="DJ704" i="3"/>
  <c r="DJ705" i="3"/>
  <c r="DJ707" i="3"/>
  <c r="DJ708" i="3"/>
  <c r="DJ710" i="3"/>
  <c r="DJ711" i="3"/>
  <c r="DJ712" i="3"/>
  <c r="DJ713" i="3"/>
  <c r="DJ715" i="3"/>
  <c r="DJ718" i="3"/>
  <c r="DJ719" i="3"/>
  <c r="DJ720" i="3"/>
  <c r="DJ721" i="3"/>
  <c r="DJ723" i="3"/>
  <c r="DJ724" i="3"/>
  <c r="DJ726" i="3"/>
  <c r="DJ727" i="3"/>
  <c r="DJ728" i="3"/>
  <c r="DJ729" i="3"/>
  <c r="DJ731" i="3"/>
  <c r="DJ732" i="3"/>
  <c r="DJ734" i="3"/>
  <c r="DJ735" i="3"/>
  <c r="DJ736" i="3"/>
  <c r="DJ737" i="3"/>
  <c r="DJ739" i="3"/>
  <c r="DJ740" i="3"/>
  <c r="DJ742" i="3"/>
  <c r="DJ743" i="3"/>
  <c r="DJ744" i="3"/>
  <c r="DJ745" i="3"/>
  <c r="DJ747" i="3"/>
  <c r="DJ748" i="3"/>
  <c r="DJ750" i="3"/>
  <c r="DJ751" i="3"/>
  <c r="DJ752" i="3"/>
  <c r="DJ753" i="3"/>
  <c r="DJ758" i="3"/>
  <c r="DJ759" i="3"/>
  <c r="DJ760" i="3"/>
  <c r="DJ761" i="3"/>
  <c r="DJ763" i="3"/>
  <c r="DJ764" i="3"/>
  <c r="DJ767" i="3"/>
  <c r="DJ768" i="3"/>
  <c r="DJ769" i="3"/>
  <c r="DJ776" i="3"/>
  <c r="DJ777" i="3"/>
  <c r="DJ779" i="3"/>
  <c r="DJ780" i="3"/>
  <c r="DJ783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11" i="3"/>
  <c r="DJ912" i="3"/>
  <c r="DJ913" i="3"/>
  <c r="DJ915" i="3"/>
  <c r="DJ916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1" i="3"/>
  <c r="DJ992" i="3"/>
  <c r="DJ993" i="3"/>
  <c r="DJ996" i="3"/>
  <c r="DJ997" i="3"/>
  <c r="DJ999" i="3"/>
  <c r="DJ1000" i="3"/>
  <c r="DJ1001" i="3"/>
  <c r="DJ1003" i="3"/>
  <c r="DJ1004" i="3"/>
  <c r="DJ1005" i="3"/>
  <c r="DJ1007" i="3"/>
  <c r="DJ1008" i="3"/>
  <c r="DJ1009" i="3"/>
  <c r="DJ1012" i="3"/>
  <c r="DJ1013" i="3"/>
  <c r="DJ1015" i="3"/>
  <c r="DJ1016" i="3"/>
  <c r="DJ1017" i="3"/>
  <c r="DJ1019" i="3"/>
  <c r="DJ1020" i="3"/>
  <c r="DJ1021" i="3"/>
  <c r="DJ1023" i="3"/>
  <c r="DJ1024" i="3"/>
  <c r="DJ1025" i="3"/>
  <c r="DJ1027" i="3"/>
  <c r="DJ1028" i="3"/>
  <c r="DJ1029" i="3"/>
  <c r="DJ1031" i="3"/>
  <c r="DJ1032" i="3"/>
  <c r="DJ1033" i="3"/>
  <c r="DJ1035" i="3"/>
  <c r="DJ1036" i="3"/>
  <c r="DJ1037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5" i="3"/>
  <c r="DJ1076" i="3"/>
  <c r="DJ1079" i="3"/>
  <c r="DJ1080" i="3"/>
  <c r="DJ1083" i="3"/>
  <c r="DJ1084" i="3"/>
  <c r="DJ1087" i="3"/>
  <c r="DJ1088" i="3"/>
  <c r="DJ1091" i="3"/>
  <c r="DJ1092" i="3"/>
  <c r="DJ1095" i="3"/>
  <c r="DJ1096" i="3"/>
  <c r="DJ1099" i="3"/>
  <c r="DJ1100" i="3"/>
  <c r="DJ1103" i="3"/>
  <c r="DJ1104" i="3"/>
  <c r="DJ1108" i="3"/>
  <c r="DJ1111" i="3"/>
  <c r="DJ1116" i="3"/>
  <c r="DJ1119" i="3"/>
  <c r="DJ1120" i="3"/>
  <c r="DJ1124" i="3"/>
  <c r="DJ1127" i="3"/>
  <c r="DJ1128" i="3"/>
  <c r="DJ1131" i="3"/>
  <c r="DJ1135" i="3"/>
  <c r="DJ1136" i="3"/>
  <c r="DJ1140" i="3"/>
  <c r="DJ1143" i="3"/>
  <c r="DJ1148" i="3"/>
  <c r="DJ1151" i="3"/>
  <c r="DJ1152" i="3"/>
  <c r="DJ1156" i="3"/>
  <c r="DJ1159" i="3"/>
  <c r="DJ1160" i="3"/>
  <c r="DJ1164" i="3"/>
  <c r="DJ1167" i="3"/>
  <c r="DJ1168" i="3"/>
  <c r="DJ1172" i="3"/>
  <c r="DJ1175" i="3"/>
  <c r="DJ1180" i="3"/>
  <c r="DJ1183" i="3"/>
  <c r="DJ1184" i="3"/>
  <c r="DJ1187" i="3"/>
  <c r="DJ1188" i="3"/>
  <c r="DJ1191" i="3"/>
  <c r="DJ1192" i="3"/>
  <c r="DJ1195" i="3"/>
  <c r="DJ1196" i="3"/>
  <c r="DJ1199" i="3"/>
  <c r="DJ1200" i="3"/>
  <c r="DJ1203" i="3"/>
  <c r="DJ1204" i="3"/>
  <c r="DJ1207" i="3"/>
  <c r="DJ1208" i="3"/>
  <c r="DJ1211" i="3"/>
  <c r="DJ1212" i="3"/>
  <c r="DJ1215" i="3"/>
  <c r="DJ1216" i="3"/>
  <c r="DJ1219" i="3"/>
  <c r="DJ1220" i="3"/>
  <c r="DJ1222" i="3"/>
  <c r="DJ1224" i="3"/>
  <c r="DJ1227" i="3"/>
  <c r="DJ1228" i="3"/>
  <c r="DJ1230" i="3"/>
  <c r="DJ1232" i="3"/>
  <c r="DJ1235" i="3"/>
  <c r="DJ1236" i="3"/>
  <c r="DJ1238" i="3"/>
  <c r="DJ1240" i="3"/>
  <c r="DJ1243" i="3"/>
  <c r="DJ1244" i="3"/>
  <c r="DJ1246" i="3"/>
  <c r="DJ1248" i="3"/>
  <c r="DJ1251" i="3"/>
  <c r="DJ1252" i="3"/>
  <c r="DJ1254" i="3"/>
  <c r="DJ1256" i="3"/>
  <c r="DJ1259" i="3"/>
  <c r="DJ1260" i="3"/>
  <c r="DJ1262" i="3"/>
  <c r="DJ1264" i="3"/>
  <c r="DJ1267" i="3"/>
  <c r="DJ1268" i="3"/>
  <c r="DJ1270" i="3"/>
  <c r="DJ1272" i="3"/>
  <c r="DJ1283" i="3"/>
  <c r="DJ1284" i="3"/>
  <c r="DJ1286" i="3"/>
  <c r="DJ1288" i="3"/>
  <c r="DJ1291" i="3"/>
  <c r="DJ1292" i="3"/>
  <c r="DJ1294" i="3"/>
  <c r="DJ1299" i="3"/>
  <c r="DJ1300" i="3"/>
  <c r="DJ1302" i="3"/>
  <c r="DJ1304" i="3"/>
  <c r="DJ1307" i="3"/>
  <c r="DJ1308" i="3"/>
  <c r="DJ1310" i="3"/>
  <c r="DJ1312" i="3"/>
  <c r="DJ1315" i="3"/>
  <c r="DJ1316" i="3"/>
  <c r="DJ1318" i="3"/>
  <c r="DJ1320" i="3"/>
  <c r="DJ1323" i="3"/>
  <c r="DJ1324" i="3"/>
  <c r="DJ1326" i="3"/>
  <c r="DJ1328" i="3"/>
  <c r="DJ1331" i="3"/>
  <c r="DJ1332" i="3"/>
  <c r="DJ1334" i="3"/>
  <c r="DJ1336" i="3"/>
  <c r="DJ1339" i="3"/>
  <c r="DJ1340" i="3"/>
  <c r="DJ1342" i="3"/>
  <c r="DJ1344" i="3"/>
  <c r="DJ1347" i="3"/>
  <c r="DJ1348" i="3"/>
  <c r="DJ1350" i="3"/>
  <c r="DJ1352" i="3"/>
  <c r="DJ1355" i="3"/>
  <c r="DJ1356" i="3"/>
  <c r="DJ1358" i="3"/>
  <c r="DJ1360" i="3"/>
  <c r="DJ1363" i="3"/>
  <c r="DJ1364" i="3"/>
  <c r="DJ1366" i="3"/>
  <c r="DJ1368" i="3"/>
  <c r="DJ1371" i="3"/>
  <c r="DJ1372" i="3"/>
  <c r="DJ1374" i="3"/>
  <c r="DJ1376" i="3"/>
  <c r="DJ1379" i="3"/>
  <c r="DJ1380" i="3"/>
  <c r="DJ1382" i="3"/>
  <c r="DJ1384" i="3"/>
  <c r="DJ1387" i="3"/>
  <c r="DJ1388" i="3"/>
  <c r="DJ1390" i="3"/>
  <c r="DJ1392" i="3"/>
  <c r="DJ1395" i="3"/>
  <c r="DJ1396" i="3"/>
  <c r="DJ1398" i="3"/>
  <c r="DJ1400" i="3"/>
  <c r="DJ1403" i="3"/>
  <c r="DJ1404" i="3"/>
  <c r="DJ1406" i="3"/>
  <c r="DJ1408" i="3"/>
  <c r="DJ1411" i="3"/>
  <c r="DJ1412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B5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P9" i="3" l="1"/>
  <c r="CO26" i="3"/>
  <c r="CP26" i="3" s="1"/>
  <c r="CL26" i="3"/>
  <c r="CO17" i="3"/>
  <c r="CP17" i="3" s="1"/>
  <c r="CL17" i="3"/>
  <c r="DD22" i="3"/>
  <c r="DI22" i="3" s="1"/>
  <c r="DJ22" i="3" s="1"/>
  <c r="DD18" i="3"/>
  <c r="DI18" i="3" s="1"/>
  <c r="DJ18" i="3" s="1"/>
  <c r="DD10" i="3"/>
  <c r="DI10" i="3" s="1"/>
  <c r="DJ1171" i="3" s="1"/>
  <c r="CL19" i="3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J1133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918" i="3" l="1"/>
  <c r="DJ757" i="3"/>
  <c r="DJ1178" i="3"/>
  <c r="DJ1177" i="3"/>
  <c r="DJ10" i="3"/>
  <c r="DJ284" i="3"/>
  <c r="DJ476" i="3"/>
  <c r="DJ774" i="3"/>
  <c r="DJ785" i="3"/>
  <c r="DJ856" i="3"/>
  <c r="DJ1176" i="3"/>
  <c r="DJ1278" i="3"/>
  <c r="DJ604" i="3"/>
  <c r="DJ644" i="3"/>
  <c r="DJ772" i="3"/>
  <c r="DJ855" i="3"/>
  <c r="DJ169" i="3"/>
  <c r="DJ477" i="3"/>
  <c r="DJ647" i="3"/>
  <c r="DJ775" i="3"/>
  <c r="DJ787" i="3"/>
  <c r="DJ857" i="3"/>
  <c r="DJ1179" i="3"/>
  <c r="DJ1275" i="3"/>
  <c r="DJ1280" i="3"/>
  <c r="DJ1296" i="3"/>
  <c r="DJ170" i="3"/>
  <c r="DJ282" i="3"/>
  <c r="DJ478" i="3"/>
  <c r="DJ523" i="3"/>
  <c r="DJ619" i="3"/>
  <c r="DJ755" i="3"/>
  <c r="DJ771" i="3"/>
  <c r="DJ859" i="3"/>
  <c r="DJ1132" i="3"/>
  <c r="DJ1276" i="3"/>
  <c r="DJ279" i="3"/>
  <c r="DJ596" i="3"/>
  <c r="DJ756" i="3"/>
  <c r="DJ784" i="3"/>
  <c r="DJ860" i="3"/>
  <c r="DJ919" i="3"/>
  <c r="DJ956" i="3"/>
  <c r="DJ770" i="3"/>
  <c r="DJ754" i="3"/>
  <c r="DJ1279" i="3"/>
  <c r="DJ1277" i="3"/>
  <c r="DJ861" i="3"/>
  <c r="DJ786" i="3"/>
  <c r="DJ858" i="3"/>
  <c r="DJ1370" i="3"/>
  <c r="DJ1281" i="3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DM60" i="3"/>
  <c r="C59" i="4" s="1"/>
  <c r="DO60" i="3"/>
  <c r="E59" i="4" s="1"/>
  <c r="F59" i="4" s="1"/>
  <c r="DN60" i="3"/>
  <c r="D59" i="4" s="1"/>
  <c r="DQ60" i="3"/>
  <c r="DL44" i="3"/>
  <c r="B43" i="4" s="1"/>
  <c r="DM44" i="3"/>
  <c r="C43" i="4" s="1"/>
  <c r="DN44" i="3"/>
  <c r="D43" i="4" s="1"/>
  <c r="DO44" i="3"/>
  <c r="E43" i="4" s="1"/>
  <c r="F43" i="4" s="1"/>
  <c r="DQ44" i="3"/>
  <c r="DL28" i="3"/>
  <c r="B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DM58" i="3"/>
  <c r="C57" i="4" s="1"/>
  <c r="DO58" i="3"/>
  <c r="E57" i="4" s="1"/>
  <c r="F57" i="4" s="1"/>
  <c r="DQ58" i="3"/>
  <c r="DN58" i="3"/>
  <c r="D57" i="4" s="1"/>
  <c r="DL42" i="3"/>
  <c r="B41" i="4" s="1"/>
  <c r="DM42" i="3"/>
  <c r="C41" i="4" s="1"/>
  <c r="DO42" i="3"/>
  <c r="E41" i="4" s="1"/>
  <c r="F41" i="4" s="1"/>
  <c r="DQ42" i="3"/>
  <c r="DN42" i="3"/>
  <c r="D41" i="4" s="1"/>
  <c r="DL26" i="3"/>
  <c r="B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DM55" i="3"/>
  <c r="C54" i="4" s="1"/>
  <c r="DN55" i="3"/>
  <c r="D54" i="4" s="1"/>
  <c r="DQ55" i="3"/>
  <c r="DO55" i="3"/>
  <c r="E54" i="4" s="1"/>
  <c r="F54" i="4" s="1"/>
  <c r="DL47" i="3"/>
  <c r="B46" i="4" s="1"/>
  <c r="DM47" i="3"/>
  <c r="C46" i="4" s="1"/>
  <c r="DN47" i="3"/>
  <c r="D46" i="4" s="1"/>
  <c r="DQ47" i="3"/>
  <c r="DO47" i="3"/>
  <c r="E46" i="4" s="1"/>
  <c r="F46" i="4" s="1"/>
  <c r="DL39" i="3"/>
  <c r="B38" i="4" s="1"/>
  <c r="DM39" i="3"/>
  <c r="C38" i="4" s="1"/>
  <c r="DN39" i="3"/>
  <c r="D38" i="4" s="1"/>
  <c r="DQ39" i="3"/>
  <c r="DO39" i="3"/>
  <c r="E38" i="4" s="1"/>
  <c r="F38" i="4" s="1"/>
  <c r="DL31" i="3"/>
  <c r="B30" i="4" s="1"/>
  <c r="DM31" i="3"/>
  <c r="C30" i="4" s="1"/>
  <c r="DQ31" i="3"/>
  <c r="DN31" i="3"/>
  <c r="D30" i="4" s="1"/>
  <c r="DO31" i="3"/>
  <c r="E30" i="4" s="1"/>
  <c r="F30" i="4" s="1"/>
  <c r="DL23" i="3"/>
  <c r="B22" i="4" s="1"/>
  <c r="DM23" i="3"/>
  <c r="C22" i="4" s="1"/>
  <c r="DQ23" i="3"/>
  <c r="DN23" i="3"/>
  <c r="D22" i="4" s="1"/>
  <c r="DO23" i="3"/>
  <c r="E22" i="4" s="1"/>
  <c r="F22" i="4" s="1"/>
  <c r="DL15" i="3"/>
  <c r="B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DM56" i="3"/>
  <c r="C55" i="4" s="1"/>
  <c r="DO56" i="3"/>
  <c r="E55" i="4" s="1"/>
  <c r="F55" i="4" s="1"/>
  <c r="DN56" i="3"/>
  <c r="D55" i="4" s="1"/>
  <c r="DQ56" i="3"/>
  <c r="DL40" i="3"/>
  <c r="B39" i="4" s="1"/>
  <c r="DM40" i="3"/>
  <c r="C39" i="4" s="1"/>
  <c r="DO40" i="3"/>
  <c r="E39" i="4" s="1"/>
  <c r="F39" i="4" s="1"/>
  <c r="DQ40" i="3"/>
  <c r="DN40" i="3"/>
  <c r="D39" i="4" s="1"/>
  <c r="DL24" i="3"/>
  <c r="B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DM54" i="3"/>
  <c r="C53" i="4" s="1"/>
  <c r="DO54" i="3"/>
  <c r="E53" i="4" s="1"/>
  <c r="F53" i="4" s="1"/>
  <c r="DQ54" i="3"/>
  <c r="DN54" i="3"/>
  <c r="D53" i="4" s="1"/>
  <c r="DL38" i="3"/>
  <c r="B37" i="4" s="1"/>
  <c r="DM38" i="3"/>
  <c r="C37" i="4" s="1"/>
  <c r="DO38" i="3"/>
  <c r="E37" i="4" s="1"/>
  <c r="F37" i="4" s="1"/>
  <c r="DQ38" i="3"/>
  <c r="DN38" i="3"/>
  <c r="D37" i="4" s="1"/>
  <c r="DL22" i="3"/>
  <c r="B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DO61" i="3"/>
  <c r="E60" i="4" s="1"/>
  <c r="F60" i="4" s="1"/>
  <c r="DM61" i="3"/>
  <c r="C60" i="4" s="1"/>
  <c r="DN61" i="3"/>
  <c r="D60" i="4" s="1"/>
  <c r="DQ61" i="3"/>
  <c r="DL53" i="3"/>
  <c r="B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DL37" i="3"/>
  <c r="B36" i="4" s="1"/>
  <c r="DO37" i="3"/>
  <c r="E36" i="4" s="1"/>
  <c r="F36" i="4" s="1"/>
  <c r="DN37" i="3"/>
  <c r="D36" i="4" s="1"/>
  <c r="DQ37" i="3"/>
  <c r="DM37" i="3"/>
  <c r="C36" i="4" s="1"/>
  <c r="DL29" i="3"/>
  <c r="B28" i="4" s="1"/>
  <c r="DO29" i="3"/>
  <c r="E28" i="4" s="1"/>
  <c r="F28" i="4" s="1"/>
  <c r="DM29" i="3"/>
  <c r="C28" i="4" s="1"/>
  <c r="DN29" i="3"/>
  <c r="D28" i="4" s="1"/>
  <c r="DQ29" i="3"/>
  <c r="DL21" i="3"/>
  <c r="B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DM52" i="3"/>
  <c r="C51" i="4" s="1"/>
  <c r="DN52" i="3"/>
  <c r="D51" i="4" s="1"/>
  <c r="DO52" i="3"/>
  <c r="E51" i="4" s="1"/>
  <c r="F51" i="4" s="1"/>
  <c r="DQ52" i="3"/>
  <c r="DL36" i="3"/>
  <c r="B35" i="4" s="1"/>
  <c r="DM36" i="3"/>
  <c r="C35" i="4" s="1"/>
  <c r="DQ36" i="3"/>
  <c r="DO36" i="3"/>
  <c r="E35" i="4" s="1"/>
  <c r="F35" i="4" s="1"/>
  <c r="DN36" i="3"/>
  <c r="D35" i="4" s="1"/>
  <c r="DL20" i="3"/>
  <c r="B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DM50" i="3"/>
  <c r="C49" i="4" s="1"/>
  <c r="DO50" i="3"/>
  <c r="E49" i="4" s="1"/>
  <c r="F49" i="4" s="1"/>
  <c r="DQ50" i="3"/>
  <c r="DN50" i="3"/>
  <c r="D49" i="4" s="1"/>
  <c r="DL34" i="3"/>
  <c r="B33" i="4" s="1"/>
  <c r="DM34" i="3"/>
  <c r="C33" i="4" s="1"/>
  <c r="DO34" i="3"/>
  <c r="E33" i="4" s="1"/>
  <c r="F33" i="4" s="1"/>
  <c r="DN34" i="3"/>
  <c r="D33" i="4" s="1"/>
  <c r="DQ34" i="3"/>
  <c r="DL18" i="3"/>
  <c r="B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DM59" i="3"/>
  <c r="C58" i="4" s="1"/>
  <c r="DO59" i="3"/>
  <c r="E58" i="4" s="1"/>
  <c r="F58" i="4" s="1"/>
  <c r="DN59" i="3"/>
  <c r="D58" i="4" s="1"/>
  <c r="DQ59" i="3"/>
  <c r="DL51" i="3"/>
  <c r="B50" i="4" s="1"/>
  <c r="DM51" i="3"/>
  <c r="C50" i="4" s="1"/>
  <c r="DO51" i="3"/>
  <c r="E50" i="4" s="1"/>
  <c r="F50" i="4" s="1"/>
  <c r="DN51" i="3"/>
  <c r="D50" i="4" s="1"/>
  <c r="DQ51" i="3"/>
  <c r="DL43" i="3"/>
  <c r="B42" i="4" s="1"/>
  <c r="DM43" i="3"/>
  <c r="C42" i="4" s="1"/>
  <c r="DO43" i="3"/>
  <c r="E42" i="4" s="1"/>
  <c r="F42" i="4" s="1"/>
  <c r="DN43" i="3"/>
  <c r="D42" i="4" s="1"/>
  <c r="DQ43" i="3"/>
  <c r="DL35" i="3"/>
  <c r="B34" i="4" s="1"/>
  <c r="DM35" i="3"/>
  <c r="C34" i="4" s="1"/>
  <c r="DO35" i="3"/>
  <c r="E34" i="4" s="1"/>
  <c r="F34" i="4" s="1"/>
  <c r="DQ35" i="3"/>
  <c r="DN35" i="3"/>
  <c r="D34" i="4" s="1"/>
  <c r="DL27" i="3"/>
  <c r="B26" i="4" s="1"/>
  <c r="DM27" i="3"/>
  <c r="C26" i="4" s="1"/>
  <c r="DO27" i="3"/>
  <c r="E26" i="4" s="1"/>
  <c r="F26" i="4" s="1"/>
  <c r="DQ27" i="3"/>
  <c r="DN27" i="3"/>
  <c r="D26" i="4" s="1"/>
  <c r="DL19" i="3"/>
  <c r="B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DM48" i="3"/>
  <c r="C47" i="4" s="1"/>
  <c r="DO48" i="3"/>
  <c r="E47" i="4" s="1"/>
  <c r="F47" i="4" s="1"/>
  <c r="DN48" i="3"/>
  <c r="D47" i="4" s="1"/>
  <c r="DQ48" i="3"/>
  <c r="DL32" i="3"/>
  <c r="B31" i="4" s="1"/>
  <c r="DM32" i="3"/>
  <c r="C31" i="4" s="1"/>
  <c r="DO32" i="3"/>
  <c r="E31" i="4" s="1"/>
  <c r="F31" i="4" s="1"/>
  <c r="DQ32" i="3"/>
  <c r="DN32" i="3"/>
  <c r="D31" i="4" s="1"/>
  <c r="DL16" i="3"/>
  <c r="B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DM46" i="3"/>
  <c r="C45" i="4" s="1"/>
  <c r="DO46" i="3"/>
  <c r="E45" i="4" s="1"/>
  <c r="F45" i="4" s="1"/>
  <c r="DQ46" i="3"/>
  <c r="DN46" i="3"/>
  <c r="D45" i="4" s="1"/>
  <c r="DL30" i="3"/>
  <c r="B29" i="4" s="1"/>
  <c r="DM30" i="3"/>
  <c r="C29" i="4" s="1"/>
  <c r="DO30" i="3"/>
  <c r="E29" i="4" s="1"/>
  <c r="F29" i="4" s="1"/>
  <c r="DQ30" i="3"/>
  <c r="DN30" i="3"/>
  <c r="D29" i="4" s="1"/>
  <c r="DL14" i="3"/>
  <c r="B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DM57" i="3"/>
  <c r="C56" i="4" s="1"/>
  <c r="DO57" i="3"/>
  <c r="E56" i="4" s="1"/>
  <c r="F56" i="4" s="1"/>
  <c r="DN57" i="3"/>
  <c r="D56" i="4" s="1"/>
  <c r="DQ57" i="3"/>
  <c r="DL49" i="3"/>
  <c r="B48" i="4" s="1"/>
  <c r="DO49" i="3"/>
  <c r="E48" i="4" s="1"/>
  <c r="F48" i="4" s="1"/>
  <c r="DM49" i="3"/>
  <c r="C48" i="4" s="1"/>
  <c r="DN49" i="3"/>
  <c r="D48" i="4" s="1"/>
  <c r="DQ49" i="3"/>
  <c r="DL41" i="3"/>
  <c r="B40" i="4" s="1"/>
  <c r="DM41" i="3"/>
  <c r="C40" i="4" s="1"/>
  <c r="DO41" i="3"/>
  <c r="E40" i="4" s="1"/>
  <c r="F40" i="4" s="1"/>
  <c r="DN41" i="3"/>
  <c r="D40" i="4" s="1"/>
  <c r="DQ41" i="3"/>
  <c r="DL33" i="3"/>
  <c r="B32" i="4" s="1"/>
  <c r="DO33" i="3"/>
  <c r="E32" i="4" s="1"/>
  <c r="F32" i="4" s="1"/>
  <c r="DN33" i="3"/>
  <c r="D32" i="4" s="1"/>
  <c r="DM33" i="3"/>
  <c r="C32" i="4" s="1"/>
  <c r="DQ33" i="3"/>
  <c r="DL25" i="3"/>
  <c r="B24" i="4" s="1"/>
  <c r="DM25" i="3"/>
  <c r="C24" i="4" s="1"/>
  <c r="DO25" i="3"/>
  <c r="E24" i="4" s="1"/>
  <c r="F24" i="4" s="1"/>
  <c r="DN25" i="3"/>
  <c r="D24" i="4" s="1"/>
  <c r="DQ25" i="3"/>
  <c r="DL17" i="3"/>
  <c r="B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80" i="4"/>
  <c r="H80" i="4"/>
  <c r="H144" i="4"/>
  <c r="G144" i="4"/>
  <c r="G131" i="4"/>
  <c r="H131" i="4"/>
  <c r="H195" i="4"/>
  <c r="G195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68" i="4"/>
  <c r="H68" i="4"/>
  <c r="G117" i="4"/>
  <c r="H117" i="4"/>
  <c r="H181" i="4"/>
  <c r="G181" i="4"/>
  <c r="G102" i="4"/>
  <c r="H102" i="4"/>
  <c r="H166" i="4"/>
  <c r="G166" i="4"/>
  <c r="H121" i="4"/>
  <c r="G121" i="4"/>
  <c r="H185" i="4"/>
  <c r="G185" i="4"/>
  <c r="H162" i="4"/>
  <c r="G162" i="4"/>
  <c r="G9" i="4"/>
  <c r="H73" i="4"/>
  <c r="G73" i="4"/>
  <c r="G136" i="4"/>
  <c r="H136" i="4"/>
  <c r="H200" i="4"/>
  <c r="G200" i="4"/>
  <c r="G123" i="4"/>
  <c r="H123" i="4"/>
  <c r="H187" i="4"/>
  <c r="G187" i="4"/>
  <c r="G75" i="4"/>
  <c r="H75" i="4"/>
  <c r="H204" i="4"/>
  <c r="G204" i="4"/>
  <c r="H143" i="4"/>
  <c r="G143" i="4"/>
  <c r="G114" i="4"/>
  <c r="H114" i="4"/>
  <c r="G127" i="4"/>
  <c r="H127" i="4"/>
  <c r="G8" i="4"/>
  <c r="H8" i="4"/>
  <c r="G77" i="4"/>
  <c r="H77" i="4"/>
  <c r="H141" i="4"/>
  <c r="G141" i="4"/>
  <c r="H205" i="4"/>
  <c r="G205" i="4"/>
  <c r="G126" i="4"/>
  <c r="H126" i="4"/>
  <c r="H190" i="4"/>
  <c r="G190" i="4"/>
  <c r="H81" i="4"/>
  <c r="G81" i="4"/>
  <c r="H145" i="4"/>
  <c r="G145" i="4"/>
  <c r="H154" i="4"/>
  <c r="G154" i="4"/>
  <c r="G135" i="4"/>
  <c r="H135" i="4"/>
  <c r="H138" i="4"/>
  <c r="G138" i="4"/>
  <c r="G96" i="4"/>
  <c r="H96" i="4"/>
  <c r="H160" i="4"/>
  <c r="G160" i="4"/>
  <c r="G83" i="4"/>
  <c r="H83" i="4"/>
  <c r="H147" i="4"/>
  <c r="G147" i="4"/>
  <c r="G100" i="4"/>
  <c r="H100" i="4"/>
  <c r="H164" i="4"/>
  <c r="G164" i="4"/>
  <c r="G130" i="4"/>
  <c r="H130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88" i="4"/>
  <c r="H88" i="4"/>
  <c r="H152" i="4"/>
  <c r="G152" i="4"/>
  <c r="H139" i="4"/>
  <c r="G139" i="4"/>
  <c r="H203" i="4"/>
  <c r="G203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93" i="4"/>
  <c r="H93" i="4"/>
  <c r="H157" i="4"/>
  <c r="G157" i="4"/>
  <c r="G78" i="4"/>
  <c r="H78" i="4"/>
  <c r="H142" i="4"/>
  <c r="G142" i="4"/>
  <c r="H206" i="4"/>
  <c r="G206" i="4"/>
  <c r="H97" i="4"/>
  <c r="G97" i="4"/>
  <c r="H161" i="4"/>
  <c r="G161" i="4"/>
  <c r="H199" i="4"/>
  <c r="G199" i="4"/>
  <c r="H202" i="4"/>
  <c r="G202" i="4"/>
  <c r="G87" i="4"/>
  <c r="H87" i="4"/>
  <c r="G66" i="4"/>
  <c r="H66" i="4"/>
  <c r="G112" i="4"/>
  <c r="H112" i="4"/>
  <c r="H176" i="4"/>
  <c r="G176" i="4"/>
  <c r="G99" i="4"/>
  <c r="H99" i="4"/>
  <c r="H163" i="4"/>
  <c r="G163" i="4"/>
  <c r="G116" i="4"/>
  <c r="H116" i="4"/>
  <c r="H180" i="4"/>
  <c r="G180" i="4"/>
  <c r="G119" i="4"/>
  <c r="H119" i="4"/>
  <c r="G85" i="4"/>
  <c r="H85" i="4"/>
  <c r="H149" i="4"/>
  <c r="G149" i="4"/>
  <c r="G134" i="4"/>
  <c r="H134" i="4"/>
  <c r="H198" i="4"/>
  <c r="G198" i="4"/>
  <c r="H89" i="4"/>
  <c r="G89" i="4"/>
  <c r="H153" i="4"/>
  <c r="G153" i="4"/>
  <c r="H186" i="4"/>
  <c r="G186" i="4"/>
  <c r="H167" i="4"/>
  <c r="G167" i="4"/>
  <c r="H170" i="4"/>
  <c r="G170" i="4"/>
  <c r="G62" i="4"/>
  <c r="H62" i="4"/>
  <c r="G104" i="4"/>
  <c r="H104" i="4"/>
  <c r="H168" i="4"/>
  <c r="G168" i="4"/>
  <c r="G91" i="4"/>
  <c r="H91" i="4"/>
  <c r="H155" i="4"/>
  <c r="G155" i="4"/>
  <c r="G108" i="4"/>
  <c r="H108" i="4"/>
  <c r="H151" i="4"/>
  <c r="G151" i="4"/>
  <c r="J8" i="4"/>
  <c r="J9" i="4"/>
  <c r="G64" i="4"/>
  <c r="H64" i="4"/>
  <c r="G109" i="4"/>
  <c r="H109" i="4"/>
  <c r="H173" i="4"/>
  <c r="G173" i="4"/>
  <c r="G94" i="4"/>
  <c r="H94" i="4"/>
  <c r="H158" i="4"/>
  <c r="G158" i="4"/>
  <c r="H113" i="4"/>
  <c r="G113" i="4"/>
  <c r="H177" i="4"/>
  <c r="G177" i="4"/>
  <c r="H194" i="4"/>
  <c r="G194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101" i="4"/>
  <c r="H101" i="4"/>
  <c r="H165" i="4"/>
  <c r="G165" i="4"/>
  <c r="G86" i="4"/>
  <c r="H86" i="4"/>
  <c r="H150" i="4"/>
  <c r="G150" i="4"/>
  <c r="H105" i="4"/>
  <c r="G105" i="4"/>
  <c r="H169" i="4"/>
  <c r="G169" i="4"/>
  <c r="G70" i="4"/>
  <c r="H70" i="4"/>
  <c r="G120" i="4"/>
  <c r="H120" i="4"/>
  <c r="H184" i="4"/>
  <c r="G184" i="4"/>
  <c r="G107" i="4"/>
  <c r="H107" i="4"/>
  <c r="H171" i="4"/>
  <c r="G171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A11" i="4" l="1"/>
  <c r="G10" i="4"/>
  <c r="H9" i="4"/>
  <c r="H10" i="4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U19" i="2"/>
  <c r="U60" i="2"/>
  <c r="U39" i="2"/>
  <c r="U54" i="2"/>
  <c r="R56" i="2" s="1"/>
  <c r="U57" i="2"/>
  <c r="U16" i="2"/>
  <c r="T14" i="2"/>
  <c r="U34" i="2"/>
  <c r="T36" i="2" s="1"/>
  <c r="U49" i="2"/>
  <c r="U64" i="2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R39" i="2" l="1"/>
  <c r="R43" i="2"/>
  <c r="R36" i="2"/>
  <c r="A12" i="4"/>
  <c r="G11" i="4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A13" i="4" l="1"/>
  <c r="H12" i="4"/>
  <c r="G12" i="4"/>
  <c r="H11" i="4"/>
  <c r="G13" i="4" l="1"/>
  <c r="A14" i="4"/>
  <c r="A15" i="4" l="1"/>
  <c r="H14" i="4" s="1"/>
  <c r="G14" i="4"/>
  <c r="H13" i="4"/>
  <c r="G15" i="4" l="1"/>
  <c r="A16" i="4"/>
  <c r="H15" i="4" s="1"/>
  <c r="A17" i="4" l="1"/>
  <c r="G16" i="4"/>
  <c r="H16" i="4"/>
  <c r="G17" i="4" l="1"/>
  <c r="A18" i="4"/>
  <c r="G18" i="4" l="1"/>
  <c r="A19" i="4"/>
  <c r="H17" i="4"/>
  <c r="A20" i="4" l="1"/>
  <c r="G19" i="4"/>
  <c r="H19" i="4"/>
  <c r="H18" i="4"/>
  <c r="G20" i="4" l="1"/>
  <c r="A21" i="4"/>
  <c r="A22" i="4" l="1"/>
  <c r="G21" i="4"/>
  <c r="H21" i="4"/>
  <c r="H20" i="4"/>
  <c r="A23" i="4" l="1"/>
  <c r="G22" i="4"/>
  <c r="H22" i="4"/>
  <c r="A24" i="4" l="1"/>
  <c r="H23" i="4"/>
  <c r="G23" i="4"/>
  <c r="G24" i="4" l="1"/>
  <c r="A25" i="4"/>
  <c r="H24" i="4"/>
  <c r="A26" i="4" l="1"/>
  <c r="G25" i="4"/>
  <c r="G26" i="4" l="1"/>
  <c r="A27" i="4"/>
  <c r="H25" i="4"/>
  <c r="H27" i="4" l="1"/>
  <c r="A28" i="4"/>
  <c r="G27" i="4"/>
  <c r="H26" i="4"/>
  <c r="A29" i="4" l="1"/>
  <c r="G28" i="4"/>
  <c r="H28" i="4"/>
  <c r="H29" i="4" l="1"/>
  <c r="A30" i="4"/>
  <c r="G29" i="4"/>
  <c r="A31" i="4" l="1"/>
  <c r="G30" i="4"/>
  <c r="A32" i="4" l="1"/>
  <c r="G31" i="4"/>
  <c r="H30" i="4"/>
  <c r="A33" i="4" l="1"/>
  <c r="G32" i="4"/>
  <c r="H31" i="4"/>
  <c r="H33" i="4" l="1"/>
  <c r="A34" i="4"/>
  <c r="G33" i="4"/>
  <c r="H32" i="4"/>
  <c r="A35" i="4" l="1"/>
  <c r="H34" i="4" s="1"/>
  <c r="G34" i="4"/>
  <c r="A36" i="4" l="1"/>
  <c r="G35" i="4"/>
  <c r="G36" i="4" l="1"/>
  <c r="A37" i="4"/>
  <c r="H36" i="4" s="1"/>
  <c r="H35" i="4"/>
  <c r="G37" i="4" l="1"/>
  <c r="A38" i="4"/>
  <c r="G38" i="4" l="1"/>
  <c r="A39" i="4"/>
  <c r="H38" i="4"/>
  <c r="H37" i="4"/>
  <c r="H39" i="4" l="1"/>
  <c r="A40" i="4"/>
  <c r="G39" i="4"/>
  <c r="A41" i="4" l="1"/>
  <c r="H40" i="4" s="1"/>
  <c r="G40" i="4"/>
  <c r="G41" i="4" l="1"/>
  <c r="A42" i="4"/>
  <c r="H41" i="4"/>
  <c r="A43" i="4" l="1"/>
  <c r="G42" i="4"/>
  <c r="G43" i="4" l="1"/>
  <c r="A44" i="4"/>
  <c r="H42" i="4"/>
  <c r="G44" i="4" l="1"/>
  <c r="A45" i="4"/>
  <c r="H43" i="4"/>
  <c r="H45" i="4" l="1"/>
  <c r="A46" i="4"/>
  <c r="G45" i="4"/>
  <c r="H44" i="4"/>
  <c r="A47" i="4" l="1"/>
  <c r="G46" i="4"/>
  <c r="H46" i="4"/>
  <c r="G47" i="4" l="1"/>
  <c r="A48" i="4"/>
  <c r="H48" i="4" l="1"/>
  <c r="A49" i="4"/>
  <c r="G48" i="4"/>
  <c r="H47" i="4"/>
  <c r="A50" i="4" l="1"/>
  <c r="G49" i="4"/>
  <c r="H49" i="4"/>
  <c r="A51" i="4" l="1"/>
  <c r="G50" i="4"/>
  <c r="H50" i="4"/>
  <c r="G51" i="4" l="1"/>
  <c r="A52" i="4"/>
  <c r="H51" i="4"/>
  <c r="A53" i="4" l="1"/>
  <c r="G52" i="4"/>
  <c r="G53" i="4" l="1"/>
  <c r="A54" i="4"/>
  <c r="H53" i="4"/>
  <c r="H52" i="4"/>
  <c r="A55" i="4" l="1"/>
  <c r="H54" i="4" s="1"/>
  <c r="G54" i="4"/>
  <c r="A56" i="4" l="1"/>
  <c r="H55" i="4" s="1"/>
  <c r="G55" i="4"/>
  <c r="A57" i="4" l="1"/>
  <c r="G56" i="4"/>
  <c r="H56" i="4"/>
  <c r="G57" i="4" l="1"/>
  <c r="A58" i="4"/>
  <c r="A59" i="4" l="1"/>
  <c r="G58" i="4"/>
  <c r="H57" i="4"/>
  <c r="A60" i="4" l="1"/>
  <c r="H59" i="4"/>
  <c r="G59" i="4"/>
  <c r="H58" i="4"/>
  <c r="H60" i="4" l="1"/>
  <c r="G60" i="4"/>
  <c r="J10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<sst xmlns="http://schemas.openxmlformats.org/spreadsheetml/2006/main" count="6008" uniqueCount="3109">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</sst>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52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Riau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Eb1h+zv+5qSYKCxArXeLDu0jDIXSWxkbqc4wrr0ONozLqEYNHKOAxUmVKVWb1+9wrYjD9OM7R4D5TLcvNrTIQA==" saltValue="QKAyc2sOtAKdZyij4wyq1Q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Riau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0378</v>
      </c>
      <c r="C8" s="14" t="str">
        <f>bufffer!DM9</f>
        <v>Agung Prajitno</v>
      </c>
      <c r="D8" s="13" t="str">
        <f>bufffer!DN9</f>
        <v>Pa</v>
      </c>
      <c r="E8" s="41">
        <f>bufffer!DO9</f>
        <v>0</v>
      </c>
      <c r="F8" s="13" t="str">
        <f>IF(OR(E8="",E8=0),"",DATEDIF(E8,bufffer!$DZ$9,"Y")&amp;" tahun")</f>
        <v/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38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0379</v>
      </c>
      <c r="C9" s="14" t="str">
        <f>bufffer!DM10</f>
        <v>Wawan Windarto</v>
      </c>
      <c r="D9" s="13" t="str">
        <f>bufffer!DN10</f>
        <v>Pa</v>
      </c>
      <c r="E9" s="41">
        <f>bufffer!DO10</f>
        <v>0</v>
      </c>
      <c r="F9" s="13" t="str">
        <f>IF(OR(E9="",E9=0),"",DATEDIF(E9,bufffer!$DZ$9,"Y")&amp;" tahun")</f>
        <v/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15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0496</v>
      </c>
      <c r="C10" s="14" t="str">
        <f>bufffer!DM11</f>
        <v>Subandi</v>
      </c>
      <c r="D10" s="13" t="str">
        <f>bufffer!DN11</f>
        <v>Pa</v>
      </c>
      <c r="E10" s="41">
        <f>bufffer!DO11</f>
        <v>0</v>
      </c>
      <c r="F10" s="13" t="str">
        <f>IF(OR(E10="",E10=0),"",DATEDIF(E10,bufffer!$DZ$9,"Y")&amp;" tahun")</f>
        <v/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53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0499</v>
      </c>
      <c r="C11" s="14" t="str">
        <f>bufffer!DM12</f>
        <v>Nadia Maharani</v>
      </c>
      <c r="D11" s="13" t="str">
        <f>bufffer!DN12</f>
        <v>Pi</v>
      </c>
      <c r="E11" s="41">
        <f>bufffer!DO12</f>
        <v>0</v>
      </c>
      <c r="F11" s="13" t="str">
        <f>IF(OR(E11="",E11=0),"",DATEDIF(E11,bufffer!$DZ$9,"Y")&amp;" tahun")</f>
        <v/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0502</v>
      </c>
      <c r="C12" s="14" t="str">
        <f>bufffer!DM13</f>
        <v>Damar Satrio Narendra</v>
      </c>
      <c r="D12" s="13" t="str">
        <f>bufffer!DN13</f>
        <v>Pa</v>
      </c>
      <c r="E12" s="41">
        <f>bufffer!DO13</f>
        <v>0</v>
      </c>
      <c r="F12" s="13" t="str">
        <f>IF(OR(E12="",E12=0),"",DATEDIF(E12,bufffer!$DZ$9,"Y")&amp;" tahun")</f>
        <v/>
      </c>
      <c r="G12" s="2" t="str">
        <f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>
        <f t="shared" si="1"/>
        <v>6</v>
      </c>
      <c r="B13" s="13" t="str">
        <f>bufffer!DL14</f>
        <v>0699</v>
      </c>
      <c r="C13" s="14" t="str">
        <f>bufffer!DM14</f>
        <v>Fajri Hidayat N</v>
      </c>
      <c r="D13" s="13" t="str">
        <f>bufffer!DN14</f>
        <v>Pa</v>
      </c>
      <c r="E13" s="41">
        <f>bufffer!DO14</f>
        <v>30621</v>
      </c>
      <c r="F13" s="13" t="str">
        <f ca="1">IF(OR(E13="",E13=0),"",DATEDIF(E13,bufffer!$DZ$9,"Y")&amp;" tahun")</f>
        <v>39 tahun</v>
      </c>
      <c r="G13" s="2" t="str">
        <f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>
        <f t="shared" si="1"/>
        <v>7</v>
      </c>
      <c r="B14" s="13" t="str">
        <f>bufffer!DL15</f>
        <v>0700</v>
      </c>
      <c r="C14" s="14" t="str">
        <f>bufffer!DM15</f>
        <v>Sahid Suwarno</v>
      </c>
      <c r="D14" s="13" t="str">
        <f>bufffer!DN15</f>
        <v>Pa</v>
      </c>
      <c r="E14" s="41">
        <f>bufffer!DO15</f>
        <v>24751</v>
      </c>
      <c r="F14" s="13" t="str">
        <f ca="1">IF(OR(E14="",E14=0),"",DATEDIF(E14,bufffer!$DZ$9,"Y")&amp;" tahun")</f>
        <v>55 tahun</v>
      </c>
      <c r="G14" s="2" t="str">
        <f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>
        <f t="shared" si="1"/>
        <v>8</v>
      </c>
      <c r="B15" s="13" t="str">
        <f>bufffer!DL16</f>
        <v>0701</v>
      </c>
      <c r="C15" s="14" t="str">
        <f>bufffer!DM16</f>
        <v>Suyanto</v>
      </c>
      <c r="D15" s="13" t="str">
        <f>bufffer!DN16</f>
        <v>Pa</v>
      </c>
      <c r="E15" s="41">
        <f>bufffer!DO16</f>
        <v>28409</v>
      </c>
      <c r="F15" s="13" t="str">
        <f ca="1">IF(OR(E15="",E15=0),"",DATEDIF(E15,bufffer!$DZ$9,"Y")&amp;" tahun")</f>
        <v>45 tahun</v>
      </c>
      <c r="G15" s="2" t="str">
        <f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>
        <f t="shared" si="1"/>
        <v>9</v>
      </c>
      <c r="B16" s="13" t="str">
        <f>bufffer!DL17</f>
        <v>0751</v>
      </c>
      <c r="C16" s="14" t="str">
        <f>bufffer!DM17</f>
        <v>Ali Akbar</v>
      </c>
      <c r="D16" s="13" t="str">
        <f>bufffer!DN17</f>
        <v>Pa</v>
      </c>
      <c r="E16" s="41">
        <f>bufffer!DO17</f>
        <v>0</v>
      </c>
      <c r="F16" s="13" t="str">
        <f>IF(OR(E16="",E16=0),"",DATEDIF(E16,bufffer!$DZ$9,"Y")&amp;" tahun")</f>
        <v/>
      </c>
      <c r="G16" s="2" t="str">
        <f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>
        <f t="shared" si="1"/>
        <v>10</v>
      </c>
      <c r="B17" s="13" t="str">
        <f>bufffer!DL18</f>
        <v>0836</v>
      </c>
      <c r="C17" s="14" t="str">
        <f>bufffer!DM18</f>
        <v>Alifiah Briyan Chandra Devi</v>
      </c>
      <c r="D17" s="13" t="str">
        <f>bufffer!DN18</f>
        <v>Pi</v>
      </c>
      <c r="E17" s="41">
        <f>bufffer!DO18</f>
        <v>0</v>
      </c>
      <c r="F17" s="13" t="str">
        <f>IF(OR(E17="",E17=0),"",DATEDIF(E17,bufffer!$DZ$9,"Y")&amp;" tahun")</f>
        <v/>
      </c>
      <c r="G17" s="2" t="str">
        <f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>
        <f t="shared" si="1"/>
        <v>11</v>
      </c>
      <c r="B18" s="13" t="str">
        <f>bufffer!DL19</f>
        <v>0844</v>
      </c>
      <c r="C18" s="14" t="str">
        <f>bufffer!DM19</f>
        <v>Bobby Septyan Irawan</v>
      </c>
      <c r="D18" s="13" t="str">
        <f>bufffer!DN19</f>
        <v>Pa</v>
      </c>
      <c r="E18" s="41">
        <f>bufffer!DO19</f>
        <v>0</v>
      </c>
      <c r="F18" s="13" t="str">
        <f>IF(OR(E18="",E18=0),"",DATEDIF(E18,bufffer!$DZ$9,"Y")&amp;" tahun")</f>
        <v/>
      </c>
      <c r="G18" s="2" t="str">
        <f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>
        <f t="shared" si="1"/>
        <v>12</v>
      </c>
      <c r="B19" s="13" t="str">
        <f>bufffer!DL20</f>
        <v>0859</v>
      </c>
      <c r="C19" s="14" t="str">
        <f>bufffer!DM20</f>
        <v>Hartono</v>
      </c>
      <c r="D19" s="13" t="str">
        <f>bufffer!DN20</f>
        <v>Pa</v>
      </c>
      <c r="E19" s="41">
        <f>bufffer!DO20</f>
        <v>25663</v>
      </c>
      <c r="F19" s="13" t="str">
        <f ca="1">IF(OR(E19="",E19=0),"",DATEDIF(E19,bufffer!$DZ$9,"Y")&amp;" tahun")</f>
        <v>52 tahun</v>
      </c>
      <c r="G19" s="2" t="str">
        <f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>
        <f t="shared" si="1"/>
        <v>13</v>
      </c>
      <c r="B20" s="13" t="str">
        <f>bufffer!DL21</f>
        <v>0884</v>
      </c>
      <c r="C20" s="14" t="str">
        <f>bufffer!DM21</f>
        <v>Rishang Asmadi</v>
      </c>
      <c r="D20" s="13" t="str">
        <f>bufffer!DN21</f>
        <v>Pa</v>
      </c>
      <c r="E20" s="41">
        <f>bufffer!DO21</f>
        <v>0</v>
      </c>
      <c r="F20" s="13" t="str">
        <f>IF(OR(E20="",E20=0),"",DATEDIF(E20,bufffer!$DZ$9,"Y")&amp;" tahun")</f>
        <v/>
      </c>
      <c r="G20" s="2" t="str">
        <f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>
        <f t="shared" si="1"/>
        <v>14</v>
      </c>
      <c r="B21" s="13" t="str">
        <f>bufffer!DL22</f>
        <v>0887</v>
      </c>
      <c r="C21" s="14" t="str">
        <f>bufffer!DM22</f>
        <v>Samsyudir</v>
      </c>
      <c r="D21" s="13" t="str">
        <f>bufffer!DN22</f>
        <v>Pa</v>
      </c>
      <c r="E21" s="41">
        <f>bufffer!DO22</f>
        <v>27030</v>
      </c>
      <c r="F21" s="13" t="str">
        <f ca="1">IF(OR(E21="",E21=0),"",DATEDIF(E21,bufffer!$DZ$9,"Y")&amp;" tahun")</f>
        <v>48 tahun</v>
      </c>
      <c r="G21" s="2" t="str">
        <f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>
        <f t="shared" si="1"/>
        <v>15</v>
      </c>
      <c r="B22" s="13" t="str">
        <f>bufffer!DL23</f>
        <v>0994</v>
      </c>
      <c r="C22" s="14" t="str">
        <f>bufffer!DM23</f>
        <v>Fahrudin</v>
      </c>
      <c r="D22" s="13" t="str">
        <f>bufffer!DN23</f>
        <v>Pa</v>
      </c>
      <c r="E22" s="41">
        <f>bufffer!DO23</f>
        <v>0</v>
      </c>
      <c r="F22" s="13" t="str">
        <f>IF(OR(E22="",E22=0),"",DATEDIF(E22,bufffer!$DZ$9,"Y")&amp;" tahun")</f>
        <v/>
      </c>
      <c r="G22" s="2" t="str">
        <f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>
        <f t="shared" si="1"/>
        <v>16</v>
      </c>
      <c r="B23" s="13" t="str">
        <f>bufffer!DL24</f>
        <v>0995</v>
      </c>
      <c r="C23" s="14" t="str">
        <f>bufffer!DM24</f>
        <v>Agnesia Anggun K</v>
      </c>
      <c r="D23" s="13" t="str">
        <f>bufffer!DN24</f>
        <v>Pi</v>
      </c>
      <c r="E23" s="41">
        <f>bufffer!DO24</f>
        <v>0</v>
      </c>
      <c r="F23" s="13" t="str">
        <f>IF(OR(E23="",E23=0),"",DATEDIF(E23,bufffer!$DZ$9,"Y")&amp;" tahun")</f>
        <v/>
      </c>
      <c r="G23" s="2" t="str">
        <f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>
        <f t="shared" si="1"/>
        <v>17</v>
      </c>
      <c r="B24" s="13" t="str">
        <f>bufffer!DL25</f>
        <v>0996</v>
      </c>
      <c r="C24" s="14" t="str">
        <f>bufffer!DM25</f>
        <v>Bela Nanda A</v>
      </c>
      <c r="D24" s="13" t="str">
        <f>bufffer!DN25</f>
        <v>Pi</v>
      </c>
      <c r="E24" s="41">
        <f>bufffer!DO25</f>
        <v>0</v>
      </c>
      <c r="F24" s="13" t="str">
        <f>IF(OR(E24="",E24=0),"",DATEDIF(E24,bufffer!$DZ$9,"Y")&amp;" tahun")</f>
        <v/>
      </c>
      <c r="G24" s="2" t="str">
        <f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>
        <f t="shared" si="1"/>
        <v>18</v>
      </c>
      <c r="B25" s="13" t="str">
        <f>bufffer!DL26</f>
        <v>0997</v>
      </c>
      <c r="C25" s="14" t="str">
        <f>bufffer!DM26</f>
        <v>Hana Surya Murti</v>
      </c>
      <c r="D25" s="13" t="str">
        <f>bufffer!DN26</f>
        <v>Pa</v>
      </c>
      <c r="E25" s="41">
        <f>bufffer!DO26</f>
        <v>0</v>
      </c>
      <c r="F25" s="13" t="str">
        <f>IF(OR(E25="",E25=0),"",DATEDIF(E25,bufffer!$DZ$9,"Y")&amp;" tahun")</f>
        <v/>
      </c>
      <c r="G25" s="2" t="str">
        <f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>
        <f t="shared" si="1"/>
        <v>19</v>
      </c>
      <c r="B26" s="13" t="str">
        <f>bufffer!DL27</f>
        <v>1010</v>
      </c>
      <c r="C26" s="14" t="str">
        <f>bufffer!DM27</f>
        <v>Fitri Wijaya</v>
      </c>
      <c r="D26" s="13" t="str">
        <f>bufffer!DN27</f>
        <v>Pi</v>
      </c>
      <c r="E26" s="41">
        <f>bufffer!DO27</f>
        <v>0</v>
      </c>
      <c r="F26" s="13" t="str">
        <f>IF(OR(E26="",E26=0),"",DATEDIF(E26,bufffer!$DZ$9,"Y")&amp;" tahun")</f>
        <v/>
      </c>
      <c r="G26" s="2" t="str">
        <f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>
        <f t="shared" si="1"/>
        <v>20</v>
      </c>
      <c r="B27" s="13" t="str">
        <f>bufffer!DL28</f>
        <v>1011</v>
      </c>
      <c r="C27" s="14" t="str">
        <f>bufffer!DM28</f>
        <v>Nabila Hasna Q</v>
      </c>
      <c r="D27" s="13" t="str">
        <f>bufffer!DN28</f>
        <v>Pi</v>
      </c>
      <c r="E27" s="41">
        <f>bufffer!DO28</f>
        <v>0</v>
      </c>
      <c r="F27" s="13" t="str">
        <f>IF(OR(E27="",E27=0),"",DATEDIF(E27,bufffer!$DZ$9,"Y")&amp;" tahun")</f>
        <v/>
      </c>
      <c r="G27" s="2" t="str">
        <f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>
        <f t="shared" si="1"/>
        <v>21</v>
      </c>
      <c r="B28" s="13" t="str">
        <f>bufffer!DL29</f>
        <v>1012</v>
      </c>
      <c r="C28" s="14" t="str">
        <f>bufffer!DM29</f>
        <v>Yuni Senjaya</v>
      </c>
      <c r="D28" s="13" t="str">
        <f>bufffer!DN29</f>
        <v>Pi</v>
      </c>
      <c r="E28" s="41">
        <f>bufffer!DO29</f>
        <v>0</v>
      </c>
      <c r="F28" s="13" t="str">
        <f>IF(OR(E28="",E28=0),"",DATEDIF(E28,bufffer!$DZ$9,"Y")&amp;" tahun")</f>
        <v/>
      </c>
      <c r="G28" s="2" t="str">
        <f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>
        <f t="shared" si="1"/>
        <v>22</v>
      </c>
      <c r="B29" s="13" t="str">
        <f>bufffer!DL30</f>
        <v>1014</v>
      </c>
      <c r="C29" s="14" t="str">
        <f>bufffer!DM30</f>
        <v>Lia Sophia</v>
      </c>
      <c r="D29" s="13" t="str">
        <f>bufffer!DN30</f>
        <v>Pi</v>
      </c>
      <c r="E29" s="41">
        <f>bufffer!DO30</f>
        <v>0</v>
      </c>
      <c r="F29" s="13" t="str">
        <f>IF(OR(E29="",E29=0),"",DATEDIF(E29,bufffer!$DZ$9,"Y")&amp;" tahun")</f>
        <v/>
      </c>
      <c r="G29" s="2" t="str">
        <f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>
        <f t="shared" si="1"/>
        <v>23</v>
      </c>
      <c r="B30" s="13" t="str">
        <f>bufffer!DL31</f>
        <v>1015</v>
      </c>
      <c r="C30" s="14" t="str">
        <f>bufffer!DM31</f>
        <v>Dita Mayasari</v>
      </c>
      <c r="D30" s="13" t="str">
        <f>bufffer!DN31</f>
        <v>Pi</v>
      </c>
      <c r="E30" s="41">
        <f>bufffer!DO31</f>
        <v>0</v>
      </c>
      <c r="F30" s="13" t="str">
        <f>IF(OR(E30="",E30=0),"",DATEDIF(E30,bufffer!$DZ$9,"Y")&amp;" tahun")</f>
        <v/>
      </c>
      <c r="G30" s="2" t="str">
        <f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>
        <f t="shared" si="1"/>
        <v>24</v>
      </c>
      <c r="B31" s="13" t="str">
        <f>bufffer!DL32</f>
        <v>1024</v>
      </c>
      <c r="C31" s="14" t="str">
        <f>bufffer!DM32</f>
        <v>Djumiardi</v>
      </c>
      <c r="D31" s="13" t="str">
        <f>bufffer!DN32</f>
        <v>Pa</v>
      </c>
      <c r="E31" s="41">
        <f>bufffer!DO32</f>
        <v>0</v>
      </c>
      <c r="F31" s="13" t="str">
        <f>IF(OR(E31="",E31=0),"",DATEDIF(E31,bufffer!$DZ$9,"Y")&amp;" tahun")</f>
        <v/>
      </c>
      <c r="G31" s="2" t="str">
        <f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>
        <f t="shared" si="1"/>
        <v>25</v>
      </c>
      <c r="B32" s="13" t="str">
        <f>bufffer!DL33</f>
        <v>1025</v>
      </c>
      <c r="C32" s="14" t="str">
        <f>bufffer!DM33</f>
        <v>Yopi Arianto</v>
      </c>
      <c r="D32" s="13" t="str">
        <f>bufffer!DN33</f>
        <v>Pa</v>
      </c>
      <c r="E32" s="41">
        <f>bufffer!DO33</f>
        <v>0</v>
      </c>
      <c r="F32" s="13" t="str">
        <f>IF(OR(E32="",E32=0),"",DATEDIF(E32,bufffer!$DZ$9,"Y")&amp;" tahun")</f>
        <v/>
      </c>
      <c r="G32" s="2" t="str">
        <f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>
        <f t="shared" si="1"/>
        <v>26</v>
      </c>
      <c r="B33" s="13" t="str">
        <f>bufffer!DL34</f>
        <v>1026</v>
      </c>
      <c r="C33" s="14" t="str">
        <f>bufffer!DM34</f>
        <v>Jumihardi</v>
      </c>
      <c r="D33" s="13" t="str">
        <f>bufffer!DN34</f>
        <v>Pa</v>
      </c>
      <c r="E33" s="41">
        <f>bufffer!DO34</f>
        <v>0</v>
      </c>
      <c r="F33" s="13" t="str">
        <f>IF(OR(E33="",E33=0),"",DATEDIF(E33,bufffer!$DZ$9,"Y")&amp;" tahun")</f>
        <v/>
      </c>
      <c r="G33" s="2" t="str">
        <f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>
        <f t="shared" si="1"/>
        <v>27</v>
      </c>
      <c r="B34" s="13" t="str">
        <f>bufffer!DL35</f>
        <v>1027</v>
      </c>
      <c r="C34" s="14" t="str">
        <f>bufffer!DM35</f>
        <v>Sunardi Ibrahim</v>
      </c>
      <c r="D34" s="13" t="str">
        <f>bufffer!DN35</f>
        <v>Pa</v>
      </c>
      <c r="E34" s="41">
        <f>bufffer!DO35</f>
        <v>0</v>
      </c>
      <c r="F34" s="13" t="str">
        <f>IF(OR(E34="",E34=0),"",DATEDIF(E34,bufffer!$DZ$9,"Y")&amp;" tahun")</f>
        <v/>
      </c>
      <c r="G34" s="2" t="str">
        <f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>
        <f t="shared" si="1"/>
        <v>28</v>
      </c>
      <c r="B35" s="13" t="str">
        <f>bufffer!DL36</f>
        <v>1095</v>
      </c>
      <c r="C35" s="14" t="str">
        <f>bufffer!DM36</f>
        <v>Arlen Verta Ramadhan</v>
      </c>
      <c r="D35" s="13" t="str">
        <f>bufffer!DN36</f>
        <v>Pa</v>
      </c>
      <c r="E35" s="41">
        <f>bufffer!DO36</f>
        <v>0</v>
      </c>
      <c r="F35" s="13" t="str">
        <f>IF(OR(E35="",E35=0),"",DATEDIF(E35,bufffer!$DZ$9,"Y")&amp;" tahun")</f>
        <v/>
      </c>
      <c r="G35" s="2" t="str">
        <f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>
        <f t="shared" si="1"/>
        <v>29</v>
      </c>
      <c r="B36" s="13" t="str">
        <f>bufffer!DL37</f>
        <v>1096</v>
      </c>
      <c r="C36" s="14" t="str">
        <f>bufffer!DM37</f>
        <v>Defri Afriadi</v>
      </c>
      <c r="D36" s="13" t="str">
        <f>bufffer!DN37</f>
        <v>Pa</v>
      </c>
      <c r="E36" s="41">
        <f>bufffer!DO37</f>
        <v>0</v>
      </c>
      <c r="F36" s="13" t="str">
        <f>IF(OR(E36="",E36=0),"",DATEDIF(E36,bufffer!$DZ$9,"Y")&amp;" tahun")</f>
        <v/>
      </c>
      <c r="G36" s="2" t="str">
        <f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>
        <f t="shared" si="1"/>
        <v>30</v>
      </c>
      <c r="B37" s="13" t="str">
        <f>bufffer!DL38</f>
        <v>1097</v>
      </c>
      <c r="C37" s="14" t="str">
        <f>bufffer!DM38</f>
        <v>Dodi Hermansyah</v>
      </c>
      <c r="D37" s="13" t="str">
        <f>bufffer!DN38</f>
        <v>Pa</v>
      </c>
      <c r="E37" s="41">
        <f>bufffer!DO38</f>
        <v>0</v>
      </c>
      <c r="F37" s="13" t="str">
        <f>IF(OR(E37="",E37=0),"",DATEDIF(E37,bufffer!$DZ$9,"Y")&amp;" tahun")</f>
        <v/>
      </c>
      <c r="G37" s="2" t="str">
        <f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>
        <f t="shared" si="1"/>
        <v>31</v>
      </c>
      <c r="B38" s="13" t="str">
        <f>bufffer!DL39</f>
        <v>1098</v>
      </c>
      <c r="C38" s="14" t="str">
        <f>bufffer!DM39</f>
        <v>Basuki Rahmat</v>
      </c>
      <c r="D38" s="13" t="str">
        <f>bufffer!DN39</f>
        <v>Pa</v>
      </c>
      <c r="E38" s="41">
        <f>bufffer!DO39</f>
        <v>0</v>
      </c>
      <c r="F38" s="13" t="str">
        <f>IF(OR(E38="",E38=0),"",DATEDIF(E38,bufffer!$DZ$9,"Y")&amp;" tahun")</f>
        <v/>
      </c>
      <c r="G38" s="2" t="str">
        <f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>
        <f t="shared" si="1"/>
        <v>32</v>
      </c>
      <c r="B39" s="13" t="str">
        <f>bufffer!DL40</f>
        <v>1099</v>
      </c>
      <c r="C39" s="14" t="str">
        <f>bufffer!DM40</f>
        <v>Suwardi</v>
      </c>
      <c r="D39" s="13" t="str">
        <f>bufffer!DN40</f>
        <v>Pa</v>
      </c>
      <c r="E39" s="41">
        <f>bufffer!DO40</f>
        <v>0</v>
      </c>
      <c r="F39" s="13" t="str">
        <f>IF(OR(E39="",E39=0),"",DATEDIF(E39,bufffer!$DZ$9,"Y")&amp;" tahun")</f>
        <v/>
      </c>
      <c r="G39" s="2" t="str">
        <f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>
        <f t="shared" si="1"/>
        <v>33</v>
      </c>
      <c r="B40" s="13" t="str">
        <f>bufffer!DL41</f>
        <v>1100</v>
      </c>
      <c r="C40" s="14" t="str">
        <f>bufffer!DM41</f>
        <v>Revizal</v>
      </c>
      <c r="D40" s="13" t="str">
        <f>bufffer!DN41</f>
        <v>Pa</v>
      </c>
      <c r="E40" s="41">
        <f>bufffer!DO41</f>
        <v>0</v>
      </c>
      <c r="F40" s="13" t="str">
        <f>IF(OR(E40="",E40=0),"",DATEDIF(E40,bufffer!$DZ$9,"Y")&amp;" tahun")</f>
        <v/>
      </c>
      <c r="G40" s="2" t="str">
        <f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>
        <f t="shared" si="1"/>
        <v>34</v>
      </c>
      <c r="B41" s="13" t="str">
        <f>bufffer!DL42</f>
        <v>1101</v>
      </c>
      <c r="C41" s="14" t="str">
        <f>bufffer!DM42</f>
        <v>Roma Doris</v>
      </c>
      <c r="D41" s="13" t="str">
        <f>bufffer!DN42</f>
        <v>Pa</v>
      </c>
      <c r="E41" s="41">
        <f>bufffer!DO42</f>
        <v>0</v>
      </c>
      <c r="F41" s="13" t="str">
        <f>IF(OR(E41="",E41=0),"",DATEDIF(E41,bufffer!$DZ$9,"Y")&amp;" tahun")</f>
        <v/>
      </c>
      <c r="G41" s="2" t="str">
        <f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>
        <f t="shared" si="1"/>
        <v>35</v>
      </c>
      <c r="B42" s="13" t="str">
        <f>bufffer!DL43</f>
        <v>1158</v>
      </c>
      <c r="C42" s="14" t="str">
        <f>bufffer!DM43</f>
        <v>Cipta Senjaya</v>
      </c>
      <c r="D42" s="13" t="str">
        <f>bufffer!DN43</f>
        <v>Pa</v>
      </c>
      <c r="E42" s="41">
        <f>bufffer!DO43</f>
        <v>0</v>
      </c>
      <c r="F42" s="13" t="str">
        <f>IF(OR(E42="",E42=0),"",DATEDIF(E42,bufffer!$DZ$9,"Y")&amp;" tahun")</f>
        <v/>
      </c>
      <c r="G42" s="2" t="str">
        <f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>
        <f t="shared" si="1"/>
        <v>36</v>
      </c>
      <c r="B43" s="13" t="str">
        <f>bufffer!DL44</f>
        <v>1159</v>
      </c>
      <c r="C43" s="14" t="str">
        <f>bufffer!DM44</f>
        <v xml:space="preserve">Kamil Hakiki </v>
      </c>
      <c r="D43" s="13" t="str">
        <f>bufffer!DN44</f>
        <v>Pa</v>
      </c>
      <c r="E43" s="41">
        <f>bufffer!DO44</f>
        <v>0</v>
      </c>
      <c r="F43" s="13" t="str">
        <f>IF(OR(E43="",E43=0),"",DATEDIF(E43,bufffer!$DZ$9,"Y")&amp;" tahun")</f>
        <v/>
      </c>
      <c r="G43" s="2" t="str">
        <f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>
        <f t="shared" si="1"/>
        <v>37</v>
      </c>
      <c r="B44" s="13" t="str">
        <f>bufffer!DL45</f>
        <v>1196</v>
      </c>
      <c r="C44" s="14" t="str">
        <f>bufffer!DM45</f>
        <v>Arief Yuliawan</v>
      </c>
      <c r="D44" s="13" t="str">
        <f>bufffer!DN45</f>
        <v>Pa</v>
      </c>
      <c r="E44" s="41">
        <f>bufffer!DO45</f>
        <v>0</v>
      </c>
      <c r="F44" s="13" t="str">
        <f>IF(OR(E44="",E44=0),"",DATEDIF(E44,bufffer!$DZ$9,"Y")&amp;" tahun")</f>
        <v/>
      </c>
      <c r="G44" s="2" t="str">
        <f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>
        <f t="shared" si="1"/>
        <v>38</v>
      </c>
      <c r="B45" s="13" t="str">
        <f>bufffer!DL46</f>
        <v>1372</v>
      </c>
      <c r="C45" s="14" t="str">
        <f>bufffer!DM46</f>
        <v>Aeronika Melati Anggraeni</v>
      </c>
      <c r="D45" s="13" t="str">
        <f>bufffer!DN46</f>
        <v>Pi</v>
      </c>
      <c r="E45" s="41">
        <f>bufffer!DO46</f>
        <v>0</v>
      </c>
      <c r="F45" s="13" t="str">
        <f>IF(OR(E45="",E45=0),"",DATEDIF(E45,bufffer!$DZ$9,"Y")&amp;" tahun")</f>
        <v/>
      </c>
      <c r="G45" s="2" t="str">
        <f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>
        <f t="shared" si="1"/>
        <v>39</v>
      </c>
      <c r="B46" s="13" t="str">
        <f>bufffer!DL47</f>
        <v>1373</v>
      </c>
      <c r="C46" s="14" t="str">
        <f>bufffer!DM47</f>
        <v>Gina Octarius</v>
      </c>
      <c r="D46" s="13" t="str">
        <f>bufffer!DN47</f>
        <v>Pi</v>
      </c>
      <c r="E46" s="41">
        <f>bufffer!DO47</f>
        <v>0</v>
      </c>
      <c r="F46" s="13" t="str">
        <f>IF(OR(E46="",E46=0),"",DATEDIF(E46,bufffer!$DZ$9,"Y")&amp;" tahun")</f>
        <v/>
      </c>
      <c r="G46" s="2" t="str">
        <f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>
        <f t="shared" si="1"/>
        <v>40</v>
      </c>
      <c r="B47" s="13" t="str">
        <f>bufffer!DL48</f>
        <v>1411</v>
      </c>
      <c r="C47" s="14" t="str">
        <f>bufffer!DM48</f>
        <v>Herman Yosef Suharyadi</v>
      </c>
      <c r="D47" s="13" t="str">
        <f>bufffer!DN48</f>
        <v>Pa</v>
      </c>
      <c r="E47" s="41">
        <f>bufffer!DO48</f>
        <v>0</v>
      </c>
      <c r="F47" s="13" t="str">
        <f>IF(OR(E47="",E47=0),"",DATEDIF(E47,bufffer!$DZ$9,"Y")&amp;" tahun")</f>
        <v/>
      </c>
      <c r="G47" s="2" t="str">
        <f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>
        <f t="shared" si="1"/>
        <v>41</v>
      </c>
      <c r="B48" s="13" t="str">
        <f>bufffer!DL49</f>
        <v>1416</v>
      </c>
      <c r="C48" s="14" t="str">
        <f>bufffer!DM49</f>
        <v>Dendi Apit</v>
      </c>
      <c r="D48" s="13" t="str">
        <f>bufffer!DN49</f>
        <v>Pa</v>
      </c>
      <c r="E48" s="41">
        <f>bufffer!DO49</f>
        <v>0</v>
      </c>
      <c r="F48" s="13" t="str">
        <f>IF(OR(E48="",E48=0),"",DATEDIF(E48,bufffer!$DZ$9,"Y")&amp;" tahun")</f>
        <v/>
      </c>
      <c r="G48" s="2" t="str">
        <f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>
        <f t="shared" si="1"/>
        <v>42</v>
      </c>
      <c r="B49" s="13" t="str">
        <f>bufffer!DL50</f>
        <v>1417</v>
      </c>
      <c r="C49" s="14" t="str">
        <f>bufffer!DM50</f>
        <v>Rembana Purwo Aji</v>
      </c>
      <c r="D49" s="13" t="str">
        <f>bufffer!DN50</f>
        <v>Pa</v>
      </c>
      <c r="E49" s="41">
        <f>bufffer!DO50</f>
        <v>0</v>
      </c>
      <c r="F49" s="13" t="str">
        <f>IF(OR(E49="",E49=0),"",DATEDIF(E49,bufffer!$DZ$9,"Y")&amp;" tahun")</f>
        <v/>
      </c>
      <c r="G49" s="2" t="str">
        <f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>
        <f t="shared" si="1"/>
        <v>43</v>
      </c>
      <c r="B50" s="13" t="str">
        <f>bufffer!DL51</f>
        <v>1418</v>
      </c>
      <c r="C50" s="14" t="str">
        <f>bufffer!DM51</f>
        <v>Ahmad Dahri</v>
      </c>
      <c r="D50" s="13" t="str">
        <f>bufffer!DN51</f>
        <v>Pa</v>
      </c>
      <c r="E50" s="41">
        <f>bufffer!DO51</f>
        <v>0</v>
      </c>
      <c r="F50" s="13" t="str">
        <f>IF(OR(E50="",E50=0),"",DATEDIF(E50,bufffer!$DZ$9,"Y")&amp;" tahun")</f>
        <v/>
      </c>
      <c r="G50" s="2" t="str">
        <f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>
        <f t="shared" si="1"/>
        <v>44</v>
      </c>
      <c r="B51" s="13" t="str">
        <f>bufffer!DL52</f>
        <v>1419</v>
      </c>
      <c r="C51" s="14" t="str">
        <f>bufffer!DM52</f>
        <v>Rizki Ananda</v>
      </c>
      <c r="D51" s="13" t="str">
        <f>bufffer!DN52</f>
        <v>Pi</v>
      </c>
      <c r="E51" s="41">
        <f>bufffer!DO52</f>
        <v>0</v>
      </c>
      <c r="F51" s="13" t="str">
        <f>IF(OR(E51="",E51=0),"",DATEDIF(E51,bufffer!$DZ$9,"Y")&amp;" tahun")</f>
        <v/>
      </c>
      <c r="G51" s="2" t="str">
        <f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>
        <f t="shared" si="1"/>
        <v>45</v>
      </c>
      <c r="B52" s="13" t="str">
        <f>bufffer!DL53</f>
        <v>1515</v>
      </c>
      <c r="C52" s="14" t="str">
        <f>bufffer!DM53</f>
        <v>Vivin Sintya Angelita</v>
      </c>
      <c r="D52" s="13" t="str">
        <f>bufffer!DN53</f>
        <v>Pi</v>
      </c>
      <c r="E52" s="41">
        <f>bufffer!DO53</f>
        <v>0</v>
      </c>
      <c r="F52" s="13" t="str">
        <f>IF(OR(E52="",E52=0),"",DATEDIF(E52,bufffer!$DZ$9,"Y")&amp;" tahun")</f>
        <v/>
      </c>
      <c r="G52" s="2" t="str">
        <f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>
        <f t="shared" si="1"/>
        <v>46</v>
      </c>
      <c r="B53" s="13" t="str">
        <f>bufffer!DL54</f>
        <v>1516</v>
      </c>
      <c r="C53" s="14" t="str">
        <f>bufffer!DM54</f>
        <v>Priko</v>
      </c>
      <c r="D53" s="13" t="str">
        <f>bufffer!DN54</f>
        <v>Pa</v>
      </c>
      <c r="E53" s="41">
        <f>bufffer!DO54</f>
        <v>0</v>
      </c>
      <c r="F53" s="13" t="str">
        <f>IF(OR(E53="",E53=0),"",DATEDIF(E53,bufffer!$DZ$9,"Y")&amp;" tahun")</f>
        <v/>
      </c>
      <c r="G53" s="2" t="str">
        <f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>
        <f t="shared" si="1"/>
        <v>47</v>
      </c>
      <c r="B54" s="13" t="str">
        <f>bufffer!DL55</f>
        <v>1517</v>
      </c>
      <c r="C54" s="14" t="str">
        <f>bufffer!DM55</f>
        <v>Sulaiman</v>
      </c>
      <c r="D54" s="13" t="str">
        <f>bufffer!DN55</f>
        <v>Pa</v>
      </c>
      <c r="E54" s="41">
        <f>bufffer!DO55</f>
        <v>0</v>
      </c>
      <c r="F54" s="13" t="str">
        <f>IF(OR(E54="",E54=0),"",DATEDIF(E54,bufffer!$DZ$9,"Y")&amp;" tahun")</f>
        <v/>
      </c>
      <c r="G54" s="2" t="str">
        <f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>
        <f t="shared" si="1"/>
        <v>48</v>
      </c>
      <c r="B55" s="13" t="str">
        <f>bufffer!DL56</f>
        <v>1518</v>
      </c>
      <c r="C55" s="14" t="str">
        <f>bufffer!DM56</f>
        <v>Febri Marianto</v>
      </c>
      <c r="D55" s="13" t="str">
        <f>bufffer!DN56</f>
        <v>Pa</v>
      </c>
      <c r="E55" s="41">
        <f>bufffer!DO56</f>
        <v>0</v>
      </c>
      <c r="F55" s="13" t="str">
        <f>IF(OR(E55="",E55=0),"",DATEDIF(E55,bufffer!$DZ$9,"Y")&amp;" tahun")</f>
        <v/>
      </c>
      <c r="G55" s="2" t="str">
        <f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>
        <f t="shared" si="1"/>
        <v>49</v>
      </c>
      <c r="B56" s="13" t="str">
        <f>bufffer!DL57</f>
        <v>1519</v>
      </c>
      <c r="C56" s="14" t="str">
        <f>bufffer!DM57</f>
        <v>Fadhil Mubarak Syah</v>
      </c>
      <c r="D56" s="13" t="str">
        <f>bufffer!DN57</f>
        <v>Pa</v>
      </c>
      <c r="E56" s="41">
        <f>bufffer!DO57</f>
        <v>0</v>
      </c>
      <c r="F56" s="13" t="str">
        <f>IF(OR(E56="",E56=0),"",DATEDIF(E56,bufffer!$DZ$9,"Y")&amp;" tahun")</f>
        <v/>
      </c>
      <c r="G56" s="2" t="str">
        <f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>
        <f t="shared" si="1"/>
        <v>50</v>
      </c>
      <c r="B57" s="13" t="str">
        <f>bufffer!DL58</f>
        <v>1520</v>
      </c>
      <c r="C57" s="14" t="str">
        <f>bufffer!DM58</f>
        <v>Cintami Dwi Andayah</v>
      </c>
      <c r="D57" s="13" t="str">
        <f>bufffer!DN58</f>
        <v>Pi</v>
      </c>
      <c r="E57" s="41">
        <f>bufffer!DO58</f>
        <v>0</v>
      </c>
      <c r="F57" s="13" t="str">
        <f>IF(OR(E57="",E57=0),"",DATEDIF(E57,bufffer!$DZ$9,"Y")&amp;" tahun")</f>
        <v/>
      </c>
      <c r="G57" s="2" t="str">
        <f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>
        <f t="shared" si="1"/>
        <v>51</v>
      </c>
      <c r="B58" s="13" t="str">
        <f>bufffer!DL59</f>
        <v>1521</v>
      </c>
      <c r="C58" s="14" t="str">
        <f>bufffer!DM59</f>
        <v>M. Rizki</v>
      </c>
      <c r="D58" s="13" t="str">
        <f>bufffer!DN59</f>
        <v>Pa</v>
      </c>
      <c r="E58" s="41">
        <f>bufffer!DO59</f>
        <v>0</v>
      </c>
      <c r="F58" s="13" t="str">
        <f>IF(OR(E58="",E58=0),"",DATEDIF(E58,bufffer!$DZ$9,"Y")&amp;" tahun")</f>
        <v/>
      </c>
      <c r="G58" s="2" t="str">
        <f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>
        <f t="shared" si="1"/>
        <v>52</v>
      </c>
      <c r="B59" s="13" t="str">
        <f>bufffer!DL60</f>
        <v>1536</v>
      </c>
      <c r="C59" s="14" t="str">
        <f>bufffer!DM60</f>
        <v>Anisa Fitri</v>
      </c>
      <c r="D59" s="13" t="str">
        <f>bufffer!DN60</f>
        <v>Pi</v>
      </c>
      <c r="E59" s="41">
        <f>bufffer!DO60</f>
        <v>0</v>
      </c>
      <c r="F59" s="13" t="str">
        <f>IF(OR(E59="",E59=0),"",DATEDIF(E59,bufffer!$DZ$9,"Y")&amp;" tahun")</f>
        <v/>
      </c>
      <c r="G59" s="2" t="str">
        <f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>
        <f t="shared" si="1"/>
        <v>53</v>
      </c>
      <c r="B60" s="13" t="str">
        <f>bufffer!DL61</f>
        <v>1610</v>
      </c>
      <c r="C60" s="14" t="str">
        <f>bufffer!DM61</f>
        <v>Astrie Purnamaning Sahita</v>
      </c>
      <c r="D60" s="13" t="str">
        <f>bufffer!DN61</f>
        <v>Pa</v>
      </c>
      <c r="E60" s="41">
        <f>bufffer!DO61</f>
        <v>0</v>
      </c>
      <c r="F60" s="13" t="str">
        <f>IF(OR(E60="",E60=0),"",DATEDIF(E60,bufffer!$DZ$9,"Y")&amp;" tahun")</f>
        <v/>
      </c>
      <c r="G60" s="2" t="str">
        <f>IF(OR(A60="",A60=0),IF(DATEDIF(E60,bufffer!$DZ$9,"Y")&lt;bufffer!$DY$7,"Pelajar",""),"")</f>
        <v/>
      </c>
      <c r="H60" s="15" t="str">
        <f t="shared" si="2"/>
        <v>end</v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Riau</v>
      </c>
      <c r="M5" s="17" t="str">
        <f>"Perkiraan Biaya KTA dan SPL "&amp;"Provinsi"&amp;" "&amp;bufffer!AL9</f>
        <v>Perkiraan Biaya KTA dan SPL Provinsi Riau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'Tiga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3000000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3000000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3000000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3000000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Tiga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Riau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3000000</v>
      </c>
      <c r="AI9" s="22"/>
      <c r="AJ9" s="22"/>
      <c r="AK9" s="22" t="str">
        <f>Pendaftaran!C7</f>
        <v>Riau</v>
      </c>
      <c r="AL9" s="22" t="str">
        <f>INDEX(AL11:AL47,MATCH(AK9,AK11:AK47,0))</f>
        <v>Riau</v>
      </c>
      <c r="AM9" s="22"/>
      <c r="AN9" s="22"/>
      <c r="AO9" s="22"/>
      <c r="AP9" s="33">
        <f>AH9</f>
        <v>3000000</v>
      </c>
      <c r="AQ9" s="22">
        <v>1</v>
      </c>
      <c r="AR9" s="22" t="s">
        <v>127</v>
      </c>
      <c r="AS9" s="22" t="s">
        <v>128</v>
      </c>
      <c r="AT9" s="34">
        <f>AH26</f>
        <v>3000000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Tiga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0378</v>
      </c>
      <c r="DM9" s="14" t="str">
        <f>INDEX(DE$9:DE$1415,MATCH($DK9,$DJ$9:$DJ$1415,0))</f>
        <v>Agung Prajitno</v>
      </c>
      <c r="DN9" s="13" t="str">
        <f>INDEX(DF$9:DF$1415,MATCH($DK9,$DJ$9:$DJ$1415,0))</f>
        <v>Pa</v>
      </c>
      <c r="DO9" s="40">
        <f>INDEX(DG$9:DG$1415,MATCH($DK9,$DJ$9:$DJ$1415,0))</f>
        <v>0</v>
      </c>
      <c r="DP9" s="40"/>
      <c r="DQ9" s="13" t="str">
        <f>INDEX(DH$9:DH$1415,MATCH($DK9,$DJ$9:$DJ$1415,0))</f>
        <v>Riau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>
        <f t="shared" si="3"/>
        <v>2</v>
      </c>
      <c r="DL10" s="13" t="str">
        <f t="shared" ref="DL10:DL73" si="28">INDEX(DD$9:DD$1415,MATCH($DK10,$DJ$9:$DJ$1415,0))</f>
        <v>0379</v>
      </c>
      <c r="DM10" s="14" t="str">
        <f t="shared" ref="DM10:DM73" si="29">INDEX(DE$9:DE$1415,MATCH($DK10,$DJ$9:$DJ$1415,0))</f>
        <v>Wawan Windarto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>Riau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3000000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Tiga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>
        <f t="shared" si="3"/>
        <v>3</v>
      </c>
      <c r="DL11" s="13" t="str">
        <f t="shared" si="28"/>
        <v>0496</v>
      </c>
      <c r="DM11" s="14" t="str">
        <f t="shared" si="29"/>
        <v>Subandi</v>
      </c>
      <c r="DN11" s="13" t="str">
        <f t="shared" si="30"/>
        <v>Pa</v>
      </c>
      <c r="DO11" s="40">
        <f t="shared" si="31"/>
        <v>0</v>
      </c>
      <c r="DP11" s="40"/>
      <c r="DQ11" s="13" t="str">
        <f t="shared" si="32"/>
        <v>Riau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>
        <f t="shared" si="3"/>
        <v>4</v>
      </c>
      <c r="DL12" s="13" t="str">
        <f t="shared" si="28"/>
        <v>0499</v>
      </c>
      <c r="DM12" s="14" t="str">
        <f t="shared" si="29"/>
        <v>Nadia Maharani</v>
      </c>
      <c r="DN12" s="13" t="str">
        <f t="shared" si="30"/>
        <v>Pi</v>
      </c>
      <c r="DO12" s="40">
        <f t="shared" si="31"/>
        <v>0</v>
      </c>
      <c r="DP12" s="40"/>
      <c r="DQ12" s="13" t="str">
        <f t="shared" si="32"/>
        <v>Riau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>
        <f t="shared" si="3"/>
        <v>5</v>
      </c>
      <c r="DL13" s="13" t="str">
        <f t="shared" si="28"/>
        <v>0502</v>
      </c>
      <c r="DM13" s="14" t="str">
        <f t="shared" si="29"/>
        <v>Damar Satrio Narendra</v>
      </c>
      <c r="DN13" s="13" t="str">
        <f t="shared" si="30"/>
        <v>Pa</v>
      </c>
      <c r="DO13" s="40">
        <f t="shared" si="31"/>
        <v>0</v>
      </c>
      <c r="DP13" s="40"/>
      <c r="DQ13" s="13" t="str">
        <f t="shared" si="32"/>
        <v>Riau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>
        <f t="shared" si="3"/>
        <v>6</v>
      </c>
      <c r="DL14" s="13" t="str">
        <f t="shared" si="28"/>
        <v>0699</v>
      </c>
      <c r="DM14" s="14" t="str">
        <f t="shared" si="29"/>
        <v>Fajri Hidayat N</v>
      </c>
      <c r="DN14" s="13" t="str">
        <f t="shared" si="30"/>
        <v>Pa</v>
      </c>
      <c r="DO14" s="40">
        <f t="shared" si="31"/>
        <v>30621</v>
      </c>
      <c r="DP14" s="40"/>
      <c r="DQ14" s="13" t="str">
        <f t="shared" si="32"/>
        <v>Riau</v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>
        <f t="shared" si="3"/>
        <v>7</v>
      </c>
      <c r="DL15" s="13" t="str">
        <f t="shared" si="28"/>
        <v>0700</v>
      </c>
      <c r="DM15" s="14" t="str">
        <f t="shared" si="29"/>
        <v>Sahid Suwarno</v>
      </c>
      <c r="DN15" s="13" t="str">
        <f t="shared" si="30"/>
        <v>Pa</v>
      </c>
      <c r="DO15" s="40">
        <f t="shared" si="31"/>
        <v>24751</v>
      </c>
      <c r="DP15" s="40"/>
      <c r="DQ15" s="13" t="str">
        <f t="shared" si="32"/>
        <v>Riau</v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>
        <f t="shared" si="3"/>
        <v>8</v>
      </c>
      <c r="DL16" s="13" t="str">
        <f t="shared" si="28"/>
        <v>0701</v>
      </c>
      <c r="DM16" s="14" t="str">
        <f t="shared" si="29"/>
        <v>Suyanto</v>
      </c>
      <c r="DN16" s="13" t="str">
        <f t="shared" si="30"/>
        <v>Pa</v>
      </c>
      <c r="DO16" s="40">
        <f t="shared" si="31"/>
        <v>28409</v>
      </c>
      <c r="DP16" s="40"/>
      <c r="DQ16" s="13" t="str">
        <f t="shared" si="32"/>
        <v>Riau</v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>
        <f t="shared" si="3"/>
        <v>9</v>
      </c>
      <c r="DL17" s="13" t="str">
        <f t="shared" si="28"/>
        <v>0751</v>
      </c>
      <c r="DM17" s="14" t="str">
        <f t="shared" si="29"/>
        <v>Ali Akbar</v>
      </c>
      <c r="DN17" s="13" t="str">
        <f t="shared" si="30"/>
        <v>Pa</v>
      </c>
      <c r="DO17" s="40">
        <f t="shared" si="31"/>
        <v>0</v>
      </c>
      <c r="DP17" s="40"/>
      <c r="DQ17" s="13" t="str">
        <f t="shared" si="32"/>
        <v>Riau</v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>
        <f t="shared" si="3"/>
        <v>10</v>
      </c>
      <c r="DL18" s="13" t="str">
        <f t="shared" si="28"/>
        <v>0836</v>
      </c>
      <c r="DM18" s="14" t="str">
        <f t="shared" si="29"/>
        <v>Alifiah Briyan Chandra Devi</v>
      </c>
      <c r="DN18" s="13" t="str">
        <f t="shared" si="30"/>
        <v>Pi</v>
      </c>
      <c r="DO18" s="40">
        <f t="shared" si="31"/>
        <v>0</v>
      </c>
      <c r="DP18" s="40"/>
      <c r="DQ18" s="13" t="str">
        <f t="shared" si="32"/>
        <v>Riau</v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>
        <f t="shared" si="3"/>
        <v>11</v>
      </c>
      <c r="DL19" s="13" t="str">
        <f t="shared" si="28"/>
        <v>0844</v>
      </c>
      <c r="DM19" s="14" t="str">
        <f t="shared" si="29"/>
        <v>Bobby Septyan Irawan</v>
      </c>
      <c r="DN19" s="13" t="str">
        <f t="shared" si="30"/>
        <v>Pa</v>
      </c>
      <c r="DO19" s="40">
        <f t="shared" si="31"/>
        <v>0</v>
      </c>
      <c r="DP19" s="40"/>
      <c r="DQ19" s="13" t="str">
        <f t="shared" si="32"/>
        <v>Riau</v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>
        <f t="shared" si="3"/>
        <v>12</v>
      </c>
      <c r="DL20" s="13" t="str">
        <f t="shared" si="28"/>
        <v>0859</v>
      </c>
      <c r="DM20" s="14" t="str">
        <f t="shared" si="29"/>
        <v>Hartono</v>
      </c>
      <c r="DN20" s="13" t="str">
        <f t="shared" si="30"/>
        <v>Pa</v>
      </c>
      <c r="DO20" s="40">
        <f t="shared" si="31"/>
        <v>25663</v>
      </c>
      <c r="DP20" s="40"/>
      <c r="DQ20" s="13" t="str">
        <f t="shared" si="32"/>
        <v>Riau</v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>
        <f t="shared" si="3"/>
        <v>13</v>
      </c>
      <c r="DL21" s="13" t="str">
        <f t="shared" si="28"/>
        <v>0884</v>
      </c>
      <c r="DM21" s="14" t="str">
        <f t="shared" si="29"/>
        <v>Rishang Asmadi</v>
      </c>
      <c r="DN21" s="13" t="str">
        <f t="shared" si="30"/>
        <v>Pa</v>
      </c>
      <c r="DO21" s="40">
        <f t="shared" si="31"/>
        <v>0</v>
      </c>
      <c r="DP21" s="40"/>
      <c r="DQ21" s="13" t="str">
        <f t="shared" si="32"/>
        <v>Riau</v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>
        <f t="shared" si="3"/>
        <v>14</v>
      </c>
      <c r="DL22" s="13" t="str">
        <f t="shared" si="28"/>
        <v>0887</v>
      </c>
      <c r="DM22" s="14" t="str">
        <f t="shared" si="29"/>
        <v>Samsyudir</v>
      </c>
      <c r="DN22" s="13" t="str">
        <f t="shared" si="30"/>
        <v>Pa</v>
      </c>
      <c r="DO22" s="40">
        <f t="shared" si="31"/>
        <v>27030</v>
      </c>
      <c r="DP22" s="40"/>
      <c r="DQ22" s="13" t="str">
        <f t="shared" si="32"/>
        <v>Riau</v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>
        <f t="shared" si="3"/>
        <v>15</v>
      </c>
      <c r="DL23" s="13" t="str">
        <f t="shared" si="28"/>
        <v>0994</v>
      </c>
      <c r="DM23" s="14" t="str">
        <f t="shared" si="29"/>
        <v>Fahrudin</v>
      </c>
      <c r="DN23" s="13" t="str">
        <f t="shared" si="30"/>
        <v>Pa</v>
      </c>
      <c r="DO23" s="40">
        <f t="shared" si="31"/>
        <v>0</v>
      </c>
      <c r="DP23" s="40"/>
      <c r="DQ23" s="13" t="str">
        <f t="shared" si="32"/>
        <v>Riau</v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>
        <f t="shared" si="3"/>
        <v>16</v>
      </c>
      <c r="DL24" s="13" t="str">
        <f t="shared" si="28"/>
        <v>0995</v>
      </c>
      <c r="DM24" s="14" t="str">
        <f t="shared" si="29"/>
        <v>Agnesia Anggun K</v>
      </c>
      <c r="DN24" s="13" t="str">
        <f t="shared" si="30"/>
        <v>Pi</v>
      </c>
      <c r="DO24" s="40">
        <f t="shared" si="31"/>
        <v>0</v>
      </c>
      <c r="DP24" s="40"/>
      <c r="DQ24" s="13" t="str">
        <f t="shared" si="32"/>
        <v>Riau</v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>
        <f t="shared" si="3"/>
        <v>17</v>
      </c>
      <c r="DL25" s="13" t="str">
        <f t="shared" si="28"/>
        <v>0996</v>
      </c>
      <c r="DM25" s="14" t="str">
        <f t="shared" si="29"/>
        <v>Bela Nanda A</v>
      </c>
      <c r="DN25" s="13" t="str">
        <f t="shared" si="30"/>
        <v>Pi</v>
      </c>
      <c r="DO25" s="40">
        <f t="shared" si="31"/>
        <v>0</v>
      </c>
      <c r="DP25" s="40"/>
      <c r="DQ25" s="13" t="str">
        <f t="shared" si="32"/>
        <v>Riau</v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3000000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>
        <f t="shared" si="3"/>
        <v>18</v>
      </c>
      <c r="DL26" s="13" t="str">
        <f t="shared" si="28"/>
        <v>0997</v>
      </c>
      <c r="DM26" s="14" t="str">
        <f t="shared" si="29"/>
        <v>Hana Surya Murti</v>
      </c>
      <c r="DN26" s="13" t="str">
        <f t="shared" si="30"/>
        <v>Pa</v>
      </c>
      <c r="DO26" s="40">
        <f t="shared" si="31"/>
        <v>0</v>
      </c>
      <c r="DP26" s="40"/>
      <c r="DQ26" s="13" t="str">
        <f t="shared" si="32"/>
        <v>Riau</v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>
        <f t="shared" si="3"/>
        <v>19</v>
      </c>
      <c r="DL27" s="13" t="str">
        <f t="shared" si="28"/>
        <v>1010</v>
      </c>
      <c r="DM27" s="14" t="str">
        <f t="shared" si="29"/>
        <v>Fitri Wijaya</v>
      </c>
      <c r="DN27" s="13" t="str">
        <f t="shared" si="30"/>
        <v>Pi</v>
      </c>
      <c r="DO27" s="40">
        <f t="shared" si="31"/>
        <v>0</v>
      </c>
      <c r="DP27" s="40"/>
      <c r="DQ27" s="13" t="str">
        <f t="shared" si="32"/>
        <v>Riau</v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>
        <f t="shared" si="3"/>
        <v>20</v>
      </c>
      <c r="DL28" s="13" t="str">
        <f t="shared" si="28"/>
        <v>1011</v>
      </c>
      <c r="DM28" s="14" t="str">
        <f t="shared" si="29"/>
        <v>Nabila Hasna Q</v>
      </c>
      <c r="DN28" s="13" t="str">
        <f t="shared" si="30"/>
        <v>Pi</v>
      </c>
      <c r="DO28" s="40">
        <f t="shared" si="31"/>
        <v>0</v>
      </c>
      <c r="DP28" s="40"/>
      <c r="DQ28" s="13" t="str">
        <f t="shared" si="32"/>
        <v>Riau</v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>
        <f t="shared" si="3"/>
        <v>21</v>
      </c>
      <c r="DL29" s="13" t="str">
        <f t="shared" si="28"/>
        <v>1012</v>
      </c>
      <c r="DM29" s="14" t="str">
        <f t="shared" si="29"/>
        <v>Yuni Senjaya</v>
      </c>
      <c r="DN29" s="13" t="str">
        <f t="shared" si="30"/>
        <v>Pi</v>
      </c>
      <c r="DO29" s="40">
        <f t="shared" si="31"/>
        <v>0</v>
      </c>
      <c r="DP29" s="40"/>
      <c r="DQ29" s="13" t="str">
        <f t="shared" si="32"/>
        <v>Riau</v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>
        <f t="shared" si="3"/>
        <v>22</v>
      </c>
      <c r="DL30" s="13" t="str">
        <f t="shared" si="28"/>
        <v>1014</v>
      </c>
      <c r="DM30" s="14" t="str">
        <f t="shared" si="29"/>
        <v>Lia Sophia</v>
      </c>
      <c r="DN30" s="13" t="str">
        <f t="shared" si="30"/>
        <v>Pi</v>
      </c>
      <c r="DO30" s="40">
        <f t="shared" si="31"/>
        <v>0</v>
      </c>
      <c r="DP30" s="40"/>
      <c r="DQ30" s="13" t="str">
        <f t="shared" si="32"/>
        <v>Riau</v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>
        <f t="shared" si="3"/>
        <v>23</v>
      </c>
      <c r="DL31" s="13" t="str">
        <f t="shared" si="28"/>
        <v>1015</v>
      </c>
      <c r="DM31" s="14" t="str">
        <f t="shared" si="29"/>
        <v>Dita Mayasari</v>
      </c>
      <c r="DN31" s="13" t="str">
        <f t="shared" si="30"/>
        <v>Pi</v>
      </c>
      <c r="DO31" s="40">
        <f t="shared" si="31"/>
        <v>0</v>
      </c>
      <c r="DP31" s="40"/>
      <c r="DQ31" s="13" t="str">
        <f t="shared" si="32"/>
        <v>Riau</v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>
        <f t="shared" si="3"/>
        <v>24</v>
      </c>
      <c r="DL32" s="13" t="str">
        <f t="shared" si="28"/>
        <v>1024</v>
      </c>
      <c r="DM32" s="14" t="str">
        <f t="shared" si="29"/>
        <v>Djumiardi</v>
      </c>
      <c r="DN32" s="13" t="str">
        <f t="shared" si="30"/>
        <v>Pa</v>
      </c>
      <c r="DO32" s="40">
        <f t="shared" si="31"/>
        <v>0</v>
      </c>
      <c r="DP32" s="40"/>
      <c r="DQ32" s="13" t="str">
        <f t="shared" si="32"/>
        <v>Riau</v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>
        <f t="shared" si="3"/>
        <v>25</v>
      </c>
      <c r="DL33" s="13" t="str">
        <f t="shared" si="28"/>
        <v>1025</v>
      </c>
      <c r="DM33" s="14" t="str">
        <f t="shared" si="29"/>
        <v>Yopi Arianto</v>
      </c>
      <c r="DN33" s="13" t="str">
        <f t="shared" si="30"/>
        <v>Pa</v>
      </c>
      <c r="DO33" s="40">
        <f t="shared" si="31"/>
        <v>0</v>
      </c>
      <c r="DP33" s="40"/>
      <c r="DQ33" s="13" t="str">
        <f t="shared" si="32"/>
        <v>Riau</v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>
        <f t="shared" si="3"/>
        <v>26</v>
      </c>
      <c r="DL34" s="13" t="str">
        <f t="shared" si="28"/>
        <v>1026</v>
      </c>
      <c r="DM34" s="14" t="str">
        <f t="shared" si="29"/>
        <v>Jumihardi</v>
      </c>
      <c r="DN34" s="13" t="str">
        <f t="shared" si="30"/>
        <v>Pa</v>
      </c>
      <c r="DO34" s="40">
        <f t="shared" si="31"/>
        <v>0</v>
      </c>
      <c r="DP34" s="40"/>
      <c r="DQ34" s="13" t="str">
        <f t="shared" si="32"/>
        <v>Riau</v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>
        <f t="shared" si="3"/>
        <v>27</v>
      </c>
      <c r="DL35" s="13" t="str">
        <f t="shared" si="28"/>
        <v>1027</v>
      </c>
      <c r="DM35" s="14" t="str">
        <f t="shared" si="29"/>
        <v>Sunardi Ibrahim</v>
      </c>
      <c r="DN35" s="13" t="str">
        <f t="shared" si="30"/>
        <v>Pa</v>
      </c>
      <c r="DO35" s="40">
        <f t="shared" si="31"/>
        <v>0</v>
      </c>
      <c r="DP35" s="40"/>
      <c r="DQ35" s="13" t="str">
        <f t="shared" si="32"/>
        <v>Riau</v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>
        <f t="shared" si="3"/>
        <v>28</v>
      </c>
      <c r="DL36" s="13" t="str">
        <f t="shared" si="28"/>
        <v>1095</v>
      </c>
      <c r="DM36" s="14" t="str">
        <f t="shared" si="29"/>
        <v>Arlen Verta Ramadhan</v>
      </c>
      <c r="DN36" s="13" t="str">
        <f t="shared" si="30"/>
        <v>Pa</v>
      </c>
      <c r="DO36" s="40">
        <f t="shared" si="31"/>
        <v>0</v>
      </c>
      <c r="DP36" s="40"/>
      <c r="DQ36" s="13" t="str">
        <f t="shared" si="32"/>
        <v>Riau</v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>
        <f t="shared" si="3"/>
        <v>29</v>
      </c>
      <c r="DL37" s="13" t="str">
        <f t="shared" si="28"/>
        <v>1096</v>
      </c>
      <c r="DM37" s="14" t="str">
        <f t="shared" si="29"/>
        <v>Defri Afriadi</v>
      </c>
      <c r="DN37" s="13" t="str">
        <f t="shared" si="30"/>
        <v>Pa</v>
      </c>
      <c r="DO37" s="40">
        <f t="shared" si="31"/>
        <v>0</v>
      </c>
      <c r="DP37" s="40"/>
      <c r="DQ37" s="13" t="str">
        <f t="shared" si="32"/>
        <v>Riau</v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>
        <f t="shared" si="3"/>
        <v>30</v>
      </c>
      <c r="DL38" s="13" t="str">
        <f t="shared" si="28"/>
        <v>1097</v>
      </c>
      <c r="DM38" s="14" t="str">
        <f t="shared" si="29"/>
        <v>Dodi Hermansyah</v>
      </c>
      <c r="DN38" s="13" t="str">
        <f t="shared" si="30"/>
        <v>Pa</v>
      </c>
      <c r="DO38" s="40">
        <f t="shared" si="31"/>
        <v>0</v>
      </c>
      <c r="DP38" s="40"/>
      <c r="DQ38" s="13" t="str">
        <f t="shared" si="32"/>
        <v>Riau</v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>
        <f t="shared" si="3"/>
        <v>31</v>
      </c>
      <c r="DL39" s="13" t="str">
        <f t="shared" si="28"/>
        <v>1098</v>
      </c>
      <c r="DM39" s="14" t="str">
        <f t="shared" si="29"/>
        <v>Basuki Rahmat</v>
      </c>
      <c r="DN39" s="13" t="str">
        <f t="shared" si="30"/>
        <v>Pa</v>
      </c>
      <c r="DO39" s="40">
        <f t="shared" si="31"/>
        <v>0</v>
      </c>
      <c r="DP39" s="40"/>
      <c r="DQ39" s="13" t="str">
        <f t="shared" si="32"/>
        <v>Riau</v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>
        <f t="shared" si="3"/>
        <v>32</v>
      </c>
      <c r="DL40" s="13" t="str">
        <f t="shared" si="28"/>
        <v>1099</v>
      </c>
      <c r="DM40" s="14" t="str">
        <f t="shared" si="29"/>
        <v>Suwardi</v>
      </c>
      <c r="DN40" s="13" t="str">
        <f t="shared" si="30"/>
        <v>Pa</v>
      </c>
      <c r="DO40" s="40">
        <f t="shared" si="31"/>
        <v>0</v>
      </c>
      <c r="DP40" s="40"/>
      <c r="DQ40" s="13" t="str">
        <f t="shared" si="32"/>
        <v>Riau</v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>
        <f t="shared" si="3"/>
        <v>33</v>
      </c>
      <c r="DL41" s="13" t="str">
        <f t="shared" si="28"/>
        <v>1100</v>
      </c>
      <c r="DM41" s="14" t="str">
        <f t="shared" si="29"/>
        <v>Revizal</v>
      </c>
      <c r="DN41" s="13" t="str">
        <f t="shared" si="30"/>
        <v>Pa</v>
      </c>
      <c r="DO41" s="40">
        <f t="shared" si="31"/>
        <v>0</v>
      </c>
      <c r="DP41" s="40"/>
      <c r="DQ41" s="13" t="str">
        <f t="shared" si="32"/>
        <v>Riau</v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>
        <f t="shared" si="3"/>
        <v>34</v>
      </c>
      <c r="DL42" s="13" t="str">
        <f t="shared" si="28"/>
        <v>1101</v>
      </c>
      <c r="DM42" s="14" t="str">
        <f t="shared" si="29"/>
        <v>Roma Doris</v>
      </c>
      <c r="DN42" s="13" t="str">
        <f t="shared" si="30"/>
        <v>Pa</v>
      </c>
      <c r="DO42" s="40">
        <f t="shared" si="31"/>
        <v>0</v>
      </c>
      <c r="DP42" s="40"/>
      <c r="DQ42" s="13" t="str">
        <f t="shared" si="32"/>
        <v>Riau</v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>
        <f t="shared" si="3"/>
        <v>35</v>
      </c>
      <c r="DL43" s="13" t="str">
        <f t="shared" si="28"/>
        <v>1158</v>
      </c>
      <c r="DM43" s="14" t="str">
        <f t="shared" si="29"/>
        <v>Cipta Senjaya</v>
      </c>
      <c r="DN43" s="13" t="str">
        <f t="shared" si="30"/>
        <v>Pa</v>
      </c>
      <c r="DO43" s="40">
        <f t="shared" si="31"/>
        <v>0</v>
      </c>
      <c r="DP43" s="40"/>
      <c r="DQ43" s="13" t="str">
        <f t="shared" si="32"/>
        <v>Riau</v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>
        <f t="shared" si="3"/>
        <v>36</v>
      </c>
      <c r="DL44" s="13" t="str">
        <f t="shared" si="28"/>
        <v>1159</v>
      </c>
      <c r="DM44" s="14" t="str">
        <f t="shared" si="29"/>
        <v xml:space="preserve">Kamil Hakiki </v>
      </c>
      <c r="DN44" s="13" t="str">
        <f t="shared" si="30"/>
        <v>Pa</v>
      </c>
      <c r="DO44" s="40">
        <f t="shared" si="31"/>
        <v>0</v>
      </c>
      <c r="DP44" s="40"/>
      <c r="DQ44" s="13" t="str">
        <f t="shared" si="32"/>
        <v>Riau</v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>
        <f t="shared" si="3"/>
        <v>37</v>
      </c>
      <c r="DL45" s="13" t="str">
        <f t="shared" si="28"/>
        <v>1196</v>
      </c>
      <c r="DM45" s="14" t="str">
        <f t="shared" si="29"/>
        <v>Arief Yuliawan</v>
      </c>
      <c r="DN45" s="13" t="str">
        <f t="shared" si="30"/>
        <v>Pa</v>
      </c>
      <c r="DO45" s="40">
        <f t="shared" si="31"/>
        <v>0</v>
      </c>
      <c r="DP45" s="40"/>
      <c r="DQ45" s="13" t="str">
        <f t="shared" si="32"/>
        <v>Riau</v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>
        <f t="shared" si="3"/>
        <v>38</v>
      </c>
      <c r="DL46" s="13" t="str">
        <f t="shared" si="28"/>
        <v>1372</v>
      </c>
      <c r="DM46" s="14" t="str">
        <f t="shared" si="29"/>
        <v>Aeronika Melati Anggraeni</v>
      </c>
      <c r="DN46" s="13" t="str">
        <f t="shared" si="30"/>
        <v>Pi</v>
      </c>
      <c r="DO46" s="40">
        <f t="shared" si="31"/>
        <v>0</v>
      </c>
      <c r="DP46" s="40"/>
      <c r="DQ46" s="13" t="str">
        <f t="shared" si="32"/>
        <v>Riau</v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>
        <f t="shared" si="3"/>
        <v>39</v>
      </c>
      <c r="DL47" s="13" t="str">
        <f t="shared" si="28"/>
        <v>1373</v>
      </c>
      <c r="DM47" s="14" t="str">
        <f t="shared" si="29"/>
        <v>Gina Octarius</v>
      </c>
      <c r="DN47" s="13" t="str">
        <f t="shared" si="30"/>
        <v>Pi</v>
      </c>
      <c r="DO47" s="40">
        <f t="shared" si="31"/>
        <v>0</v>
      </c>
      <c r="DP47" s="40"/>
      <c r="DQ47" s="13" t="str">
        <f t="shared" si="32"/>
        <v>Riau</v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>
        <f t="shared" si="3"/>
        <v>40</v>
      </c>
      <c r="DL48" s="13" t="str">
        <f t="shared" si="28"/>
        <v>1411</v>
      </c>
      <c r="DM48" s="14" t="str">
        <f t="shared" si="29"/>
        <v>Herman Yosef Suharyadi</v>
      </c>
      <c r="DN48" s="13" t="str">
        <f t="shared" si="30"/>
        <v>Pa</v>
      </c>
      <c r="DO48" s="40">
        <f t="shared" si="31"/>
        <v>0</v>
      </c>
      <c r="DP48" s="40"/>
      <c r="DQ48" s="13" t="str">
        <f t="shared" si="32"/>
        <v>Riau</v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>
        <f t="shared" si="3"/>
        <v>41</v>
      </c>
      <c r="DL49" s="13" t="str">
        <f t="shared" si="28"/>
        <v>1416</v>
      </c>
      <c r="DM49" s="14" t="str">
        <f t="shared" si="29"/>
        <v>Dendi Apit</v>
      </c>
      <c r="DN49" s="13" t="str">
        <f t="shared" si="30"/>
        <v>Pa</v>
      </c>
      <c r="DO49" s="40">
        <f t="shared" si="31"/>
        <v>0</v>
      </c>
      <c r="DP49" s="40"/>
      <c r="DQ49" s="13" t="str">
        <f t="shared" si="32"/>
        <v>Riau</v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>
        <f t="shared" si="3"/>
        <v>42</v>
      </c>
      <c r="DL50" s="13" t="str">
        <f t="shared" si="28"/>
        <v>1417</v>
      </c>
      <c r="DM50" s="14" t="str">
        <f t="shared" si="29"/>
        <v>Rembana Purwo Aji</v>
      </c>
      <c r="DN50" s="13" t="str">
        <f t="shared" si="30"/>
        <v>Pa</v>
      </c>
      <c r="DO50" s="40">
        <f t="shared" si="31"/>
        <v>0</v>
      </c>
      <c r="DP50" s="40"/>
      <c r="DQ50" s="13" t="str">
        <f t="shared" si="32"/>
        <v>Riau</v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>
        <f t="shared" si="3"/>
        <v>43</v>
      </c>
      <c r="DL51" s="13" t="str">
        <f t="shared" si="28"/>
        <v>1418</v>
      </c>
      <c r="DM51" s="14" t="str">
        <f t="shared" si="29"/>
        <v>Ahmad Dahri</v>
      </c>
      <c r="DN51" s="13" t="str">
        <f t="shared" si="30"/>
        <v>Pa</v>
      </c>
      <c r="DO51" s="40">
        <f t="shared" si="31"/>
        <v>0</v>
      </c>
      <c r="DP51" s="40"/>
      <c r="DQ51" s="13" t="str">
        <f t="shared" si="32"/>
        <v>Riau</v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>
        <f t="shared" si="3"/>
        <v>44</v>
      </c>
      <c r="DL52" s="13" t="str">
        <f t="shared" si="28"/>
        <v>1419</v>
      </c>
      <c r="DM52" s="14" t="str">
        <f t="shared" si="29"/>
        <v>Rizki Ananda</v>
      </c>
      <c r="DN52" s="13" t="str">
        <f t="shared" si="30"/>
        <v>Pi</v>
      </c>
      <c r="DO52" s="40">
        <f t="shared" si="31"/>
        <v>0</v>
      </c>
      <c r="DP52" s="40"/>
      <c r="DQ52" s="13" t="str">
        <f t="shared" si="32"/>
        <v>Riau</v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>
        <f t="shared" si="3"/>
        <v>45</v>
      </c>
      <c r="DL53" s="13" t="str">
        <f t="shared" si="28"/>
        <v>1515</v>
      </c>
      <c r="DM53" s="14" t="str">
        <f t="shared" si="29"/>
        <v>Vivin Sintya Angelita</v>
      </c>
      <c r="DN53" s="13" t="str">
        <f t="shared" si="30"/>
        <v>Pi</v>
      </c>
      <c r="DO53" s="40">
        <f t="shared" si="31"/>
        <v>0</v>
      </c>
      <c r="DP53" s="40"/>
      <c r="DQ53" s="13" t="str">
        <f t="shared" si="32"/>
        <v>Riau</v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>
        <f t="shared" si="3"/>
        <v>46</v>
      </c>
      <c r="DL54" s="13" t="str">
        <f t="shared" si="28"/>
        <v>1516</v>
      </c>
      <c r="DM54" s="14" t="str">
        <f t="shared" si="29"/>
        <v>Priko</v>
      </c>
      <c r="DN54" s="13" t="str">
        <f t="shared" si="30"/>
        <v>Pa</v>
      </c>
      <c r="DO54" s="40">
        <f t="shared" si="31"/>
        <v>0</v>
      </c>
      <c r="DP54" s="40"/>
      <c r="DQ54" s="13" t="str">
        <f t="shared" si="32"/>
        <v>Riau</v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>
        <f t="shared" si="3"/>
        <v>47</v>
      </c>
      <c r="DL55" s="13" t="str">
        <f t="shared" si="28"/>
        <v>1517</v>
      </c>
      <c r="DM55" s="14" t="str">
        <f t="shared" si="29"/>
        <v>Sulaiman</v>
      </c>
      <c r="DN55" s="13" t="str">
        <f t="shared" si="30"/>
        <v>Pa</v>
      </c>
      <c r="DO55" s="40">
        <f t="shared" si="31"/>
        <v>0</v>
      </c>
      <c r="DP55" s="40"/>
      <c r="DQ55" s="13" t="str">
        <f t="shared" si="32"/>
        <v>Riau</v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>
        <f t="shared" si="3"/>
        <v>48</v>
      </c>
      <c r="DL56" s="13" t="str">
        <f t="shared" si="28"/>
        <v>1518</v>
      </c>
      <c r="DM56" s="14" t="str">
        <f t="shared" si="29"/>
        <v>Febri Marianto</v>
      </c>
      <c r="DN56" s="13" t="str">
        <f t="shared" si="30"/>
        <v>Pa</v>
      </c>
      <c r="DO56" s="40">
        <f t="shared" si="31"/>
        <v>0</v>
      </c>
      <c r="DP56" s="40"/>
      <c r="DQ56" s="13" t="str">
        <f t="shared" si="32"/>
        <v>Riau</v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>
        <f t="shared" si="3"/>
        <v>49</v>
      </c>
      <c r="DL57" s="13" t="str">
        <f t="shared" si="28"/>
        <v>1519</v>
      </c>
      <c r="DM57" s="14" t="str">
        <f t="shared" si="29"/>
        <v>Fadhil Mubarak Syah</v>
      </c>
      <c r="DN57" s="13" t="str">
        <f t="shared" si="30"/>
        <v>Pa</v>
      </c>
      <c r="DO57" s="40">
        <f t="shared" si="31"/>
        <v>0</v>
      </c>
      <c r="DP57" s="40"/>
      <c r="DQ57" s="13" t="str">
        <f t="shared" si="32"/>
        <v>Riau</v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>
        <f t="shared" si="3"/>
        <v>50</v>
      </c>
      <c r="DL58" s="13" t="str">
        <f t="shared" si="28"/>
        <v>1520</v>
      </c>
      <c r="DM58" s="14" t="str">
        <f t="shared" si="29"/>
        <v>Cintami Dwi Andayah</v>
      </c>
      <c r="DN58" s="13" t="str">
        <f t="shared" si="30"/>
        <v>Pi</v>
      </c>
      <c r="DO58" s="40">
        <f t="shared" si="31"/>
        <v>0</v>
      </c>
      <c r="DP58" s="40"/>
      <c r="DQ58" s="13" t="str">
        <f t="shared" si="32"/>
        <v>Riau</v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>
        <f t="shared" si="3"/>
        <v>51</v>
      </c>
      <c r="DL59" s="13" t="str">
        <f t="shared" si="28"/>
        <v>1521</v>
      </c>
      <c r="DM59" s="14" t="str">
        <f t="shared" si="29"/>
        <v>M. Rizki</v>
      </c>
      <c r="DN59" s="13" t="str">
        <f t="shared" si="30"/>
        <v>Pa</v>
      </c>
      <c r="DO59" s="40">
        <f t="shared" si="31"/>
        <v>0</v>
      </c>
      <c r="DP59" s="40"/>
      <c r="DQ59" s="13" t="str">
        <f t="shared" si="32"/>
        <v>Riau</v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>
        <f t="shared" si="3"/>
        <v>52</v>
      </c>
      <c r="DL60" s="13" t="str">
        <f t="shared" si="28"/>
        <v>1536</v>
      </c>
      <c r="DM60" s="14" t="str">
        <f t="shared" si="29"/>
        <v>Anisa Fitri</v>
      </c>
      <c r="DN60" s="13" t="str">
        <f t="shared" si="30"/>
        <v>Pi</v>
      </c>
      <c r="DO60" s="40">
        <f t="shared" si="31"/>
        <v>0</v>
      </c>
      <c r="DP60" s="40"/>
      <c r="DQ60" s="13" t="str">
        <f t="shared" si="32"/>
        <v>Riau</v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>
        <f t="shared" si="3"/>
        <v>53</v>
      </c>
      <c r="DL61" s="13" t="str">
        <f t="shared" si="28"/>
        <v>1610</v>
      </c>
      <c r="DM61" s="14" t="str">
        <f t="shared" si="29"/>
        <v>Astrie Purnamaning Sahita</v>
      </c>
      <c r="DN61" s="13" t="str">
        <f t="shared" si="30"/>
        <v>Pa</v>
      </c>
      <c r="DO61" s="40">
        <f t="shared" si="31"/>
        <v>0</v>
      </c>
      <c r="DP61" s="40"/>
      <c r="DQ61" s="13" t="str">
        <f t="shared" si="32"/>
        <v>Riau</v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>0378</v>
      </c>
      <c r="DE169" s="13" t="str">
        <f t="shared" si="72"/>
        <v>Agung Prajitno</v>
      </c>
      <c r="DF169" s="13" t="str">
        <f t="shared" si="73"/>
        <v>Pa</v>
      </c>
      <c r="DG169" s="40">
        <f t="shared" si="74"/>
        <v>0</v>
      </c>
      <c r="DH169" s="13" t="str">
        <f t="shared" si="68"/>
        <v>Riau</v>
      </c>
      <c r="DI169" s="22">
        <f t="shared" si="69"/>
        <v>1</v>
      </c>
      <c r="DJ169" s="13">
        <f>IF(DI169="","",RANK(DI169,$DI$9:$DI$1415,1)+COUNTIF($DI$9:DI169,DI169)-1)</f>
        <v>1</v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>0379</v>
      </c>
      <c r="DE170" s="13" t="str">
        <f t="shared" si="72"/>
        <v>Wawan Windarto</v>
      </c>
      <c r="DF170" s="13" t="str">
        <f t="shared" si="73"/>
        <v>Pa</v>
      </c>
      <c r="DG170" s="40">
        <f t="shared" si="74"/>
        <v>0</v>
      </c>
      <c r="DH170" s="13" t="str">
        <f t="shared" si="68"/>
        <v>Riau</v>
      </c>
      <c r="DI170" s="22">
        <f t="shared" si="69"/>
        <v>1</v>
      </c>
      <c r="DJ170" s="13">
        <f>IF(DI170="","",RANK(DI170,$DI$9:$DI$1415,1)+COUNTIF($DI$9:DI170,DI170)-1)</f>
        <v>2</v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>0496</v>
      </c>
      <c r="DE279" s="13" t="str">
        <f t="shared" si="96"/>
        <v>Subandi</v>
      </c>
      <c r="DF279" s="13" t="str">
        <f t="shared" si="97"/>
        <v>Pa</v>
      </c>
      <c r="DG279" s="40">
        <f t="shared" si="98"/>
        <v>0</v>
      </c>
      <c r="DH279" s="13" t="str">
        <f t="shared" si="92"/>
        <v>Riau</v>
      </c>
      <c r="DI279" s="22">
        <f t="shared" si="93"/>
        <v>1</v>
      </c>
      <c r="DJ279" s="13">
        <f>IF(DI279="","",RANK(DI279,$DI$9:$DI$1415,1)+COUNTIF($DI$9:DI279,DI279)-1)</f>
        <v>3</v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>0499</v>
      </c>
      <c r="DE282" s="13" t="str">
        <f t="shared" si="96"/>
        <v>Nadia Maharani</v>
      </c>
      <c r="DF282" s="13" t="str">
        <f t="shared" si="97"/>
        <v>Pi</v>
      </c>
      <c r="DG282" s="40">
        <f t="shared" si="98"/>
        <v>0</v>
      </c>
      <c r="DH282" s="13" t="str">
        <f t="shared" si="92"/>
        <v>Riau</v>
      </c>
      <c r="DI282" s="22">
        <f t="shared" si="93"/>
        <v>1</v>
      </c>
      <c r="DJ282" s="13">
        <f>IF(DI282="","",RANK(DI282,$DI$9:$DI$1415,1)+COUNTIF($DI$9:DI282,DI282)-1)</f>
        <v>4</v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>0502</v>
      </c>
      <c r="DE284" s="13" t="str">
        <f t="shared" si="96"/>
        <v>Damar Satrio Narendra</v>
      </c>
      <c r="DF284" s="13" t="str">
        <f t="shared" si="97"/>
        <v>Pa</v>
      </c>
      <c r="DG284" s="40">
        <f t="shared" si="98"/>
        <v>0</v>
      </c>
      <c r="DH284" s="13" t="str">
        <f t="shared" si="92"/>
        <v>Riau</v>
      </c>
      <c r="DI284" s="22">
        <f t="shared" si="93"/>
        <v>1</v>
      </c>
      <c r="DJ284" s="13">
        <f>IF(DI284="","",RANK(DI284,$DI$9:$DI$1415,1)+COUNTIF($DI$9:DI284,DI284)-1)</f>
        <v>5</v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>0699</v>
      </c>
      <c r="DE476" s="13" t="str">
        <f t="shared" si="132"/>
        <v>Fajri Hidayat N</v>
      </c>
      <c r="DF476" s="13" t="str">
        <f t="shared" si="133"/>
        <v>Pa</v>
      </c>
      <c r="DG476" s="40">
        <f t="shared" si="134"/>
        <v>30621</v>
      </c>
      <c r="DH476" s="13" t="str">
        <f t="shared" si="128"/>
        <v>Riau</v>
      </c>
      <c r="DI476" s="22">
        <f t="shared" si="129"/>
        <v>1</v>
      </c>
      <c r="DJ476" s="13">
        <f>IF(DI476="","",RANK(DI476,$DI$9:$DI$1415,1)+COUNTIF($DI$9:DI476,DI476)-1)</f>
        <v>6</v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>0700</v>
      </c>
      <c r="DE477" s="13" t="str">
        <f t="shared" si="132"/>
        <v>Sahid Suwarno</v>
      </c>
      <c r="DF477" s="13" t="str">
        <f t="shared" si="133"/>
        <v>Pa</v>
      </c>
      <c r="DG477" s="40">
        <f t="shared" si="134"/>
        <v>24751</v>
      </c>
      <c r="DH477" s="13" t="str">
        <f t="shared" si="128"/>
        <v>Riau</v>
      </c>
      <c r="DI477" s="22">
        <f t="shared" si="129"/>
        <v>1</v>
      </c>
      <c r="DJ477" s="13">
        <f>IF(DI477="","",RANK(DI477,$DI$9:$DI$1415,1)+COUNTIF($DI$9:DI477,DI477)-1)</f>
        <v>7</v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>0701</v>
      </c>
      <c r="DE478" s="13" t="str">
        <f t="shared" si="132"/>
        <v>Suyanto</v>
      </c>
      <c r="DF478" s="13" t="str">
        <f t="shared" si="133"/>
        <v>Pa</v>
      </c>
      <c r="DG478" s="40">
        <f t="shared" si="134"/>
        <v>28409</v>
      </c>
      <c r="DH478" s="13" t="str">
        <f t="shared" si="128"/>
        <v>Riau</v>
      </c>
      <c r="DI478" s="22">
        <f t="shared" si="129"/>
        <v>1</v>
      </c>
      <c r="DJ478" s="13">
        <f>IF(DI478="","",RANK(DI478,$DI$9:$DI$1415,1)+COUNTIF($DI$9:DI478,DI478)-1)</f>
        <v>8</v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>0751</v>
      </c>
      <c r="DE523" s="13" t="str">
        <f t="shared" si="144"/>
        <v>Ali Akbar</v>
      </c>
      <c r="DF523" s="13" t="str">
        <f t="shared" si="145"/>
        <v>Pa</v>
      </c>
      <c r="DG523" s="40">
        <f t="shared" si="146"/>
        <v>0</v>
      </c>
      <c r="DH523" s="13" t="str">
        <f t="shared" si="140"/>
        <v>Riau</v>
      </c>
      <c r="DI523" s="22">
        <f t="shared" si="141"/>
        <v>1</v>
      </c>
      <c r="DJ523" s="13">
        <f>IF(DI523="","",RANK(DI523,$DI$9:$DI$1415,1)+COUNTIF($DI$9:DI523,DI523)-1)</f>
        <v>9</v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>0836</v>
      </c>
      <c r="DE596" s="13" t="str">
        <f t="shared" si="156"/>
        <v>Alifiah Briyan Chandra Devi</v>
      </c>
      <c r="DF596" s="13" t="str">
        <f t="shared" si="157"/>
        <v>Pi</v>
      </c>
      <c r="DG596" s="40">
        <f t="shared" si="158"/>
        <v>0</v>
      </c>
      <c r="DH596" s="13" t="str">
        <f t="shared" si="152"/>
        <v>Riau</v>
      </c>
      <c r="DI596" s="22">
        <f t="shared" si="153"/>
        <v>1</v>
      </c>
      <c r="DJ596" s="13">
        <f>IF(DI596="","",RANK(DI596,$DI$9:$DI$1415,1)+COUNTIF($DI$9:DI596,DI596)-1)</f>
        <v>10</v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>0844</v>
      </c>
      <c r="DE604" s="13" t="str">
        <f t="shared" si="156"/>
        <v>Bobby Septyan Irawan</v>
      </c>
      <c r="DF604" s="13" t="str">
        <f t="shared" si="157"/>
        <v>Pa</v>
      </c>
      <c r="DG604" s="40">
        <f t="shared" si="158"/>
        <v>0</v>
      </c>
      <c r="DH604" s="13" t="str">
        <f t="shared" si="152"/>
        <v>Riau</v>
      </c>
      <c r="DI604" s="22">
        <f t="shared" si="153"/>
        <v>1</v>
      </c>
      <c r="DJ604" s="13">
        <f>IF(DI604="","",RANK(DI604,$DI$9:$DI$1415,1)+COUNTIF($DI$9:DI604,DI604)-1)</f>
        <v>11</v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>0859</v>
      </c>
      <c r="DE619" s="13" t="str">
        <f t="shared" si="156"/>
        <v>Hartono</v>
      </c>
      <c r="DF619" s="13" t="str">
        <f t="shared" si="157"/>
        <v>Pa</v>
      </c>
      <c r="DG619" s="40">
        <f t="shared" si="158"/>
        <v>25663</v>
      </c>
      <c r="DH619" s="13" t="str">
        <f t="shared" si="152"/>
        <v>Riau</v>
      </c>
      <c r="DI619" s="22">
        <f t="shared" si="153"/>
        <v>1</v>
      </c>
      <c r="DJ619" s="13">
        <f>IF(DI619="","",RANK(DI619,$DI$9:$DI$1415,1)+COUNTIF($DI$9:DI619,DI619)-1)</f>
        <v>12</v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>0884</v>
      </c>
      <c r="DE644" s="13" t="str">
        <f t="shared" si="156"/>
        <v>Rishang Asmadi</v>
      </c>
      <c r="DF644" s="13" t="str">
        <f t="shared" si="157"/>
        <v>Pa</v>
      </c>
      <c r="DG644" s="40">
        <f t="shared" si="158"/>
        <v>0</v>
      </c>
      <c r="DH644" s="13" t="str">
        <f t="shared" si="152"/>
        <v>Riau</v>
      </c>
      <c r="DI644" s="22">
        <f t="shared" si="153"/>
        <v>1</v>
      </c>
      <c r="DJ644" s="13">
        <f>IF(DI644="","",RANK(DI644,$DI$9:$DI$1415,1)+COUNTIF($DI$9:DI644,DI644)-1)</f>
        <v>13</v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>0887</v>
      </c>
      <c r="DE647" s="13" t="str">
        <f t="shared" si="156"/>
        <v>Samsyudir</v>
      </c>
      <c r="DF647" s="13" t="str">
        <f t="shared" si="157"/>
        <v>Pa</v>
      </c>
      <c r="DG647" s="40">
        <f t="shared" si="158"/>
        <v>27030</v>
      </c>
      <c r="DH647" s="13" t="str">
        <f t="shared" si="152"/>
        <v>Riau</v>
      </c>
      <c r="DI647" s="22">
        <f t="shared" si="153"/>
        <v>1</v>
      </c>
      <c r="DJ647" s="13">
        <f>IF(DI647="","",RANK(DI647,$DI$9:$DI$1415,1)+COUNTIF($DI$9:DI647,DI647)-1)</f>
        <v>14</v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>0994</v>
      </c>
      <c r="DE754" s="13" t="str">
        <f t="shared" si="180"/>
        <v>Fahrudin</v>
      </c>
      <c r="DF754" s="13" t="str">
        <f t="shared" si="181"/>
        <v>Pa</v>
      </c>
      <c r="DG754" s="40">
        <f t="shared" si="182"/>
        <v>0</v>
      </c>
      <c r="DH754" s="13" t="str">
        <f t="shared" si="176"/>
        <v>Riau</v>
      </c>
      <c r="DI754" s="22">
        <f t="shared" si="177"/>
        <v>1</v>
      </c>
      <c r="DJ754" s="13">
        <f>IF(DI754="","",RANK(DI754,$DI$9:$DI$1415,1)+COUNTIF($DI$9:DI754,DI754)-1)</f>
        <v>15</v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>0995</v>
      </c>
      <c r="DE755" s="13" t="str">
        <f t="shared" si="180"/>
        <v>Agnesia Anggun K</v>
      </c>
      <c r="DF755" s="13" t="str">
        <f t="shared" si="181"/>
        <v>Pi</v>
      </c>
      <c r="DG755" s="40">
        <f t="shared" si="182"/>
        <v>0</v>
      </c>
      <c r="DH755" s="13" t="str">
        <f t="shared" si="176"/>
        <v>Riau</v>
      </c>
      <c r="DI755" s="22">
        <f t="shared" si="177"/>
        <v>1</v>
      </c>
      <c r="DJ755" s="13">
        <f>IF(DI755="","",RANK(DI755,$DI$9:$DI$1415,1)+COUNTIF($DI$9:DI755,DI755)-1)</f>
        <v>16</v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>0996</v>
      </c>
      <c r="DE756" s="13" t="str">
        <f t="shared" si="180"/>
        <v>Bela Nanda A</v>
      </c>
      <c r="DF756" s="13" t="str">
        <f t="shared" si="181"/>
        <v>Pi</v>
      </c>
      <c r="DG756" s="40">
        <f t="shared" si="182"/>
        <v>0</v>
      </c>
      <c r="DH756" s="13" t="str">
        <f t="shared" si="176"/>
        <v>Riau</v>
      </c>
      <c r="DI756" s="22">
        <f t="shared" si="177"/>
        <v>1</v>
      </c>
      <c r="DJ756" s="13">
        <f>IF(DI756="","",RANK(DI756,$DI$9:$DI$1415,1)+COUNTIF($DI$9:DI756,DI756)-1)</f>
        <v>17</v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>0997</v>
      </c>
      <c r="DE757" s="13" t="str">
        <f t="shared" si="180"/>
        <v>Hana Surya Murti</v>
      </c>
      <c r="DF757" s="13" t="str">
        <f t="shared" si="181"/>
        <v>Pa</v>
      </c>
      <c r="DG757" s="40">
        <f t="shared" si="182"/>
        <v>0</v>
      </c>
      <c r="DH757" s="13" t="str">
        <f t="shared" si="176"/>
        <v>Riau</v>
      </c>
      <c r="DI757" s="22">
        <f t="shared" si="177"/>
        <v>1</v>
      </c>
      <c r="DJ757" s="13">
        <f>IF(DI757="","",RANK(DI757,$DI$9:$DI$1415,1)+COUNTIF($DI$9:DI757,DI757)-1)</f>
        <v>18</v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>1010</v>
      </c>
      <c r="DE770" s="13" t="str">
        <f t="shared" si="180"/>
        <v>Fitri Wijaya</v>
      </c>
      <c r="DF770" s="13" t="str">
        <f t="shared" si="181"/>
        <v>Pi</v>
      </c>
      <c r="DG770" s="40">
        <f t="shared" si="182"/>
        <v>0</v>
      </c>
      <c r="DH770" s="13" t="str">
        <f t="shared" si="176"/>
        <v>Riau</v>
      </c>
      <c r="DI770" s="22">
        <f t="shared" si="177"/>
        <v>1</v>
      </c>
      <c r="DJ770" s="13">
        <f>IF(DI770="","",RANK(DI770,$DI$9:$DI$1415,1)+COUNTIF($DI$9:DI770,DI770)-1)</f>
        <v>19</v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>1011</v>
      </c>
      <c r="DE771" s="13" t="str">
        <f t="shared" si="180"/>
        <v>Nabila Hasna Q</v>
      </c>
      <c r="DF771" s="13" t="str">
        <f t="shared" si="181"/>
        <v>Pi</v>
      </c>
      <c r="DG771" s="40">
        <f t="shared" si="182"/>
        <v>0</v>
      </c>
      <c r="DH771" s="13" t="str">
        <f t="shared" si="176"/>
        <v>Riau</v>
      </c>
      <c r="DI771" s="22">
        <f t="shared" si="177"/>
        <v>1</v>
      </c>
      <c r="DJ771" s="13">
        <f>IF(DI771="","",RANK(DI771,$DI$9:$DI$1415,1)+COUNTIF($DI$9:DI771,DI771)-1)</f>
        <v>20</v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>1012</v>
      </c>
      <c r="DE772" s="13" t="str">
        <f t="shared" si="180"/>
        <v>Yuni Senjaya</v>
      </c>
      <c r="DF772" s="13" t="str">
        <f t="shared" si="181"/>
        <v>Pi</v>
      </c>
      <c r="DG772" s="40">
        <f t="shared" si="182"/>
        <v>0</v>
      </c>
      <c r="DH772" s="13" t="str">
        <f t="shared" si="176"/>
        <v>Riau</v>
      </c>
      <c r="DI772" s="22">
        <f t="shared" si="177"/>
        <v>1</v>
      </c>
      <c r="DJ772" s="13">
        <f>IF(DI772="","",RANK(DI772,$DI$9:$DI$1415,1)+COUNTIF($DI$9:DI772,DI772)-1)</f>
        <v>21</v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>1014</v>
      </c>
      <c r="DE774" s="13" t="str">
        <f t="shared" si="180"/>
        <v>Lia Sophia</v>
      </c>
      <c r="DF774" s="13" t="str">
        <f t="shared" si="181"/>
        <v>Pi</v>
      </c>
      <c r="DG774" s="40">
        <f t="shared" si="182"/>
        <v>0</v>
      </c>
      <c r="DH774" s="13" t="str">
        <f t="shared" si="176"/>
        <v>Riau</v>
      </c>
      <c r="DI774" s="22">
        <f t="shared" si="177"/>
        <v>1</v>
      </c>
      <c r="DJ774" s="13">
        <f>IF(DI774="","",RANK(DI774,$DI$9:$DI$1415,1)+COUNTIF($DI$9:DI774,DI774)-1)</f>
        <v>22</v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>1015</v>
      </c>
      <c r="DE775" s="13" t="str">
        <f t="shared" si="180"/>
        <v>Dita Mayasari</v>
      </c>
      <c r="DF775" s="13" t="str">
        <f t="shared" si="181"/>
        <v>Pi</v>
      </c>
      <c r="DG775" s="40">
        <f t="shared" si="182"/>
        <v>0</v>
      </c>
      <c r="DH775" s="13" t="str">
        <f t="shared" si="176"/>
        <v>Riau</v>
      </c>
      <c r="DI775" s="22">
        <f t="shared" si="177"/>
        <v>1</v>
      </c>
      <c r="DJ775" s="13">
        <f>IF(DI775="","",RANK(DI775,$DI$9:$DI$1415,1)+COUNTIF($DI$9:DI775,DI775)-1)</f>
        <v>23</v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>1024</v>
      </c>
      <c r="DE784" s="13" t="str">
        <f t="shared" si="192"/>
        <v>Djumiardi</v>
      </c>
      <c r="DF784" s="13" t="str">
        <f t="shared" si="193"/>
        <v>Pa</v>
      </c>
      <c r="DG784" s="40">
        <f t="shared" si="194"/>
        <v>0</v>
      </c>
      <c r="DH784" s="13" t="str">
        <f t="shared" si="188"/>
        <v>Riau</v>
      </c>
      <c r="DI784" s="22">
        <f t="shared" si="189"/>
        <v>1</v>
      </c>
      <c r="DJ784" s="13">
        <f>IF(DI784="","",RANK(DI784,$DI$9:$DI$1415,1)+COUNTIF($DI$9:DI784,DI784)-1)</f>
        <v>24</v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>1025</v>
      </c>
      <c r="DE785" s="13" t="str">
        <f t="shared" si="192"/>
        <v>Yopi Arianto</v>
      </c>
      <c r="DF785" s="13" t="str">
        <f t="shared" si="193"/>
        <v>Pa</v>
      </c>
      <c r="DG785" s="40">
        <f t="shared" si="194"/>
        <v>0</v>
      </c>
      <c r="DH785" s="13" t="str">
        <f t="shared" si="188"/>
        <v>Riau</v>
      </c>
      <c r="DI785" s="22">
        <f t="shared" si="189"/>
        <v>1</v>
      </c>
      <c r="DJ785" s="13">
        <f>IF(DI785="","",RANK(DI785,$DI$9:$DI$1415,1)+COUNTIF($DI$9:DI785,DI785)-1)</f>
        <v>25</v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>1026</v>
      </c>
      <c r="DE786" s="13" t="str">
        <f t="shared" si="192"/>
        <v>Jumihardi</v>
      </c>
      <c r="DF786" s="13" t="str">
        <f t="shared" si="193"/>
        <v>Pa</v>
      </c>
      <c r="DG786" s="40">
        <f t="shared" si="194"/>
        <v>0</v>
      </c>
      <c r="DH786" s="13" t="str">
        <f t="shared" si="188"/>
        <v>Riau</v>
      </c>
      <c r="DI786" s="22">
        <f t="shared" si="189"/>
        <v>1</v>
      </c>
      <c r="DJ786" s="13">
        <f>IF(DI786="","",RANK(DI786,$DI$9:$DI$1415,1)+COUNTIF($DI$9:DI786,DI786)-1)</f>
        <v>26</v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>1027</v>
      </c>
      <c r="DE787" s="13" t="str">
        <f t="shared" si="192"/>
        <v>Sunardi Ibrahim</v>
      </c>
      <c r="DF787" s="13" t="str">
        <f t="shared" si="193"/>
        <v>Pa</v>
      </c>
      <c r="DG787" s="40">
        <f t="shared" si="194"/>
        <v>0</v>
      </c>
      <c r="DH787" s="13" t="str">
        <f t="shared" si="188"/>
        <v>Riau</v>
      </c>
      <c r="DI787" s="22">
        <f t="shared" si="189"/>
        <v>1</v>
      </c>
      <c r="DJ787" s="13">
        <f>IF(DI787="","",RANK(DI787,$DI$9:$DI$1415,1)+COUNTIF($DI$9:DI787,DI787)-1)</f>
        <v>27</v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>1095</v>
      </c>
      <c r="DE855" s="13" t="str">
        <f t="shared" si="204"/>
        <v>Arlen Verta Ramadhan</v>
      </c>
      <c r="DF855" s="13" t="str">
        <f t="shared" si="205"/>
        <v>Pa</v>
      </c>
      <c r="DG855" s="40">
        <f t="shared" si="206"/>
        <v>0</v>
      </c>
      <c r="DH855" s="13" t="str">
        <f t="shared" si="200"/>
        <v>Riau</v>
      </c>
      <c r="DI855" s="22">
        <f t="shared" si="201"/>
        <v>1</v>
      </c>
      <c r="DJ855" s="13">
        <f>IF(DI855="","",RANK(DI855,$DI$9:$DI$1415,1)+COUNTIF($DI$9:DI855,DI855)-1)</f>
        <v>28</v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>1096</v>
      </c>
      <c r="DE856" s="13" t="str">
        <f t="shared" si="204"/>
        <v>Defri Afriadi</v>
      </c>
      <c r="DF856" s="13" t="str">
        <f t="shared" si="205"/>
        <v>Pa</v>
      </c>
      <c r="DG856" s="40">
        <f t="shared" si="206"/>
        <v>0</v>
      </c>
      <c r="DH856" s="13" t="str">
        <f t="shared" si="200"/>
        <v>Riau</v>
      </c>
      <c r="DI856" s="22">
        <f t="shared" si="201"/>
        <v>1</v>
      </c>
      <c r="DJ856" s="13">
        <f>IF(DI856="","",RANK(DI856,$DI$9:$DI$1415,1)+COUNTIF($DI$9:DI856,DI856)-1)</f>
        <v>29</v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>1097</v>
      </c>
      <c r="DE857" s="13" t="str">
        <f t="shared" si="204"/>
        <v>Dodi Hermansyah</v>
      </c>
      <c r="DF857" s="13" t="str">
        <f t="shared" si="205"/>
        <v>Pa</v>
      </c>
      <c r="DG857" s="40">
        <f t="shared" si="206"/>
        <v>0</v>
      </c>
      <c r="DH857" s="13" t="str">
        <f t="shared" si="200"/>
        <v>Riau</v>
      </c>
      <c r="DI857" s="22">
        <f t="shared" si="201"/>
        <v>1</v>
      </c>
      <c r="DJ857" s="13">
        <f>IF(DI857="","",RANK(DI857,$DI$9:$DI$1415,1)+COUNTIF($DI$9:DI857,DI857)-1)</f>
        <v>30</v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>1098</v>
      </c>
      <c r="DE858" s="13" t="str">
        <f t="shared" si="204"/>
        <v>Basuki Rahmat</v>
      </c>
      <c r="DF858" s="13" t="str">
        <f t="shared" si="205"/>
        <v>Pa</v>
      </c>
      <c r="DG858" s="40">
        <f t="shared" si="206"/>
        <v>0</v>
      </c>
      <c r="DH858" s="13" t="str">
        <f t="shared" si="200"/>
        <v>Riau</v>
      </c>
      <c r="DI858" s="22">
        <f t="shared" si="201"/>
        <v>1</v>
      </c>
      <c r="DJ858" s="13">
        <f>IF(DI858="","",RANK(DI858,$DI$9:$DI$1415,1)+COUNTIF($DI$9:DI858,DI858)-1)</f>
        <v>31</v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>1099</v>
      </c>
      <c r="DE859" s="13" t="str">
        <f t="shared" si="204"/>
        <v>Suwardi</v>
      </c>
      <c r="DF859" s="13" t="str">
        <f t="shared" si="205"/>
        <v>Pa</v>
      </c>
      <c r="DG859" s="40">
        <f t="shared" si="206"/>
        <v>0</v>
      </c>
      <c r="DH859" s="13" t="str">
        <f t="shared" si="200"/>
        <v>Riau</v>
      </c>
      <c r="DI859" s="22">
        <f t="shared" si="201"/>
        <v>1</v>
      </c>
      <c r="DJ859" s="13">
        <f>IF(DI859="","",RANK(DI859,$DI$9:$DI$1415,1)+COUNTIF($DI$9:DI859,DI859)-1)</f>
        <v>32</v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>1100</v>
      </c>
      <c r="DE860" s="13" t="str">
        <f t="shared" si="204"/>
        <v>Revizal</v>
      </c>
      <c r="DF860" s="13" t="str">
        <f t="shared" si="205"/>
        <v>Pa</v>
      </c>
      <c r="DG860" s="40">
        <f t="shared" si="206"/>
        <v>0</v>
      </c>
      <c r="DH860" s="13" t="str">
        <f t="shared" si="200"/>
        <v>Riau</v>
      </c>
      <c r="DI860" s="22">
        <f t="shared" si="201"/>
        <v>1</v>
      </c>
      <c r="DJ860" s="13">
        <f>IF(DI860="","",RANK(DI860,$DI$9:$DI$1415,1)+COUNTIF($DI$9:DI860,DI860)-1)</f>
        <v>33</v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>1101</v>
      </c>
      <c r="DE861" s="13" t="str">
        <f t="shared" si="204"/>
        <v>Roma Doris</v>
      </c>
      <c r="DF861" s="13" t="str">
        <f t="shared" si="205"/>
        <v>Pa</v>
      </c>
      <c r="DG861" s="40">
        <f t="shared" si="206"/>
        <v>0</v>
      </c>
      <c r="DH861" s="13" t="str">
        <f t="shared" si="200"/>
        <v>Riau</v>
      </c>
      <c r="DI861" s="22">
        <f t="shared" si="201"/>
        <v>1</v>
      </c>
      <c r="DJ861" s="13">
        <f>IF(DI861="","",RANK(DI861,$DI$9:$DI$1415,1)+COUNTIF($DI$9:DI861,DI861)-1)</f>
        <v>34</v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>1158</v>
      </c>
      <c r="DE918" s="13" t="str">
        <f t="shared" si="216"/>
        <v>Cipta Senjaya</v>
      </c>
      <c r="DF918" s="13" t="str">
        <f t="shared" si="217"/>
        <v>Pa</v>
      </c>
      <c r="DG918" s="40">
        <f t="shared" si="218"/>
        <v>0</v>
      </c>
      <c r="DH918" s="13" t="str">
        <f t="shared" si="212"/>
        <v>Riau</v>
      </c>
      <c r="DI918" s="22">
        <f t="shared" si="213"/>
        <v>1</v>
      </c>
      <c r="DJ918" s="13">
        <f>IF(DI918="","",RANK(DI918,$DI$9:$DI$1415,1)+COUNTIF($DI$9:DI918,DI918)-1)</f>
        <v>35</v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>1159</v>
      </c>
      <c r="DE919" s="13" t="str">
        <f t="shared" si="216"/>
        <v xml:space="preserve">Kamil Hakiki </v>
      </c>
      <c r="DF919" s="13" t="str">
        <f t="shared" si="217"/>
        <v>Pa</v>
      </c>
      <c r="DG919" s="40">
        <f t="shared" si="218"/>
        <v>0</v>
      </c>
      <c r="DH919" s="13" t="str">
        <f t="shared" si="212"/>
        <v>Riau</v>
      </c>
      <c r="DI919" s="22">
        <f t="shared" si="213"/>
        <v>1</v>
      </c>
      <c r="DJ919" s="13">
        <f>IF(DI919="","",RANK(DI919,$DI$9:$DI$1415,1)+COUNTIF($DI$9:DI919,DI919)-1)</f>
        <v>36</v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>1196</v>
      </c>
      <c r="DE956" s="13" t="str">
        <f t="shared" si="216"/>
        <v>Arief Yuliawan</v>
      </c>
      <c r="DF956" s="13" t="str">
        <f t="shared" si="217"/>
        <v>Pa</v>
      </c>
      <c r="DG956" s="40">
        <f t="shared" si="218"/>
        <v>0</v>
      </c>
      <c r="DH956" s="13" t="str">
        <f t="shared" si="212"/>
        <v>Riau</v>
      </c>
      <c r="DI956" s="22">
        <f t="shared" si="213"/>
        <v>1</v>
      </c>
      <c r="DJ956" s="13">
        <f>IF(DI956="","",RANK(DI956,$DI$9:$DI$1415,1)+COUNTIF($DI$9:DI956,DI956)-1)</f>
        <v>37</v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>1372</v>
      </c>
      <c r="DE1132" s="13" t="str">
        <f t="shared" si="252"/>
        <v>Aeronika Melati Anggraeni</v>
      </c>
      <c r="DF1132" s="13" t="str">
        <f t="shared" si="253"/>
        <v>Pi</v>
      </c>
      <c r="DG1132" s="40">
        <f t="shared" si="254"/>
        <v>0</v>
      </c>
      <c r="DH1132" s="13" t="str">
        <f t="shared" si="248"/>
        <v>Riau</v>
      </c>
      <c r="DI1132" s="22">
        <f t="shared" si="249"/>
        <v>1</v>
      </c>
      <c r="DJ1132" s="13">
        <f>IF(DI1132="","",RANK(DI1132,$DI$9:$DI$1415,1)+COUNTIF($DI$9:DI1132,DI1132)-1)</f>
        <v>38</v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>1373</v>
      </c>
      <c r="DE1133" s="13" t="str">
        <f t="shared" si="252"/>
        <v>Gina Octarius</v>
      </c>
      <c r="DF1133" s="13" t="str">
        <f t="shared" si="253"/>
        <v>Pi</v>
      </c>
      <c r="DG1133" s="40">
        <f t="shared" si="254"/>
        <v>0</v>
      </c>
      <c r="DH1133" s="13" t="str">
        <f t="shared" si="248"/>
        <v>Riau</v>
      </c>
      <c r="DI1133" s="22">
        <f t="shared" si="249"/>
        <v>1</v>
      </c>
      <c r="DJ1133" s="13">
        <f>IF(DI1133="","",RANK(DI1133,$DI$9:$DI$1415,1)+COUNTIF($DI$9:DI1133,DI1133)-1)</f>
        <v>39</v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>1411</v>
      </c>
      <c r="DE1171" s="13" t="str">
        <f t="shared" si="264"/>
        <v>Herman Yosef Suharyadi</v>
      </c>
      <c r="DF1171" s="13" t="str">
        <f t="shared" si="265"/>
        <v>Pa</v>
      </c>
      <c r="DG1171" s="40">
        <f t="shared" si="266"/>
        <v>0</v>
      </c>
      <c r="DH1171" s="13" t="str">
        <f t="shared" si="260"/>
        <v>Riau</v>
      </c>
      <c r="DI1171" s="22">
        <f t="shared" si="261"/>
        <v>1</v>
      </c>
      <c r="DJ1171" s="13">
        <f>IF(DI1171="","",RANK(DI1171,$DI$9:$DI$1415,1)+COUNTIF($DI$9:DI1171,DI1171)-1)</f>
        <v>40</v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>1416</v>
      </c>
      <c r="DE1176" s="13" t="str">
        <f t="shared" si="264"/>
        <v>Dendi Apit</v>
      </c>
      <c r="DF1176" s="13" t="str">
        <f t="shared" si="265"/>
        <v>Pa</v>
      </c>
      <c r="DG1176" s="40">
        <f t="shared" si="266"/>
        <v>0</v>
      </c>
      <c r="DH1176" s="13" t="str">
        <f t="shared" si="260"/>
        <v>Riau</v>
      </c>
      <c r="DI1176" s="22">
        <f t="shared" si="261"/>
        <v>1</v>
      </c>
      <c r="DJ1176" s="13">
        <f>IF(DI1176="","",RANK(DI1176,$DI$9:$DI$1415,1)+COUNTIF($DI$9:DI1176,DI1176)-1)</f>
        <v>41</v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>1417</v>
      </c>
      <c r="DE1177" s="13" t="str">
        <f t="shared" si="264"/>
        <v>Rembana Purwo Aji</v>
      </c>
      <c r="DF1177" s="13" t="str">
        <f t="shared" si="265"/>
        <v>Pa</v>
      </c>
      <c r="DG1177" s="40">
        <f t="shared" si="266"/>
        <v>0</v>
      </c>
      <c r="DH1177" s="13" t="str">
        <f t="shared" si="260"/>
        <v>Riau</v>
      </c>
      <c r="DI1177" s="22">
        <f t="shared" si="261"/>
        <v>1</v>
      </c>
      <c r="DJ1177" s="13">
        <f>IF(DI1177="","",RANK(DI1177,$DI$9:$DI$1415,1)+COUNTIF($DI$9:DI1177,DI1177)-1)</f>
        <v>42</v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>1418</v>
      </c>
      <c r="DE1178" s="13" t="str">
        <f t="shared" si="264"/>
        <v>Ahmad Dahri</v>
      </c>
      <c r="DF1178" s="13" t="str">
        <f t="shared" si="265"/>
        <v>Pa</v>
      </c>
      <c r="DG1178" s="40">
        <f t="shared" si="266"/>
        <v>0</v>
      </c>
      <c r="DH1178" s="13" t="str">
        <f t="shared" si="260"/>
        <v>Riau</v>
      </c>
      <c r="DI1178" s="22">
        <f t="shared" si="261"/>
        <v>1</v>
      </c>
      <c r="DJ1178" s="13">
        <f>IF(DI1178="","",RANK(DI1178,$DI$9:$DI$1415,1)+COUNTIF($DI$9:DI1178,DI1178)-1)</f>
        <v>43</v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>1419</v>
      </c>
      <c r="DE1179" s="13" t="str">
        <f t="shared" si="264"/>
        <v>Rizki Ananda</v>
      </c>
      <c r="DF1179" s="13" t="str">
        <f t="shared" si="265"/>
        <v>Pi</v>
      </c>
      <c r="DG1179" s="40">
        <f t="shared" si="266"/>
        <v>0</v>
      </c>
      <c r="DH1179" s="13" t="str">
        <f t="shared" si="260"/>
        <v>Riau</v>
      </c>
      <c r="DI1179" s="22">
        <f t="shared" si="261"/>
        <v>1</v>
      </c>
      <c r="DJ1179" s="13">
        <f>IF(DI1179="","",RANK(DI1179,$DI$9:$DI$1415,1)+COUNTIF($DI$9:DI1179,DI1179)-1)</f>
        <v>44</v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>1515</v>
      </c>
      <c r="DE1275" s="13" t="str">
        <f t="shared" si="276"/>
        <v>Vivin Sintya Angelita</v>
      </c>
      <c r="DF1275" s="13" t="str">
        <f t="shared" si="277"/>
        <v>Pi</v>
      </c>
      <c r="DG1275" s="40">
        <f t="shared" si="278"/>
        <v>0</v>
      </c>
      <c r="DH1275" s="13" t="str">
        <f t="shared" si="272"/>
        <v>Riau</v>
      </c>
      <c r="DI1275" s="22">
        <f t="shared" si="273"/>
        <v>1</v>
      </c>
      <c r="DJ1275" s="13">
        <f>IF(DI1275="","",RANK(DI1275,$DI$9:$DI$1415,1)+COUNTIF($DI$9:DI1275,DI1275)-1)</f>
        <v>45</v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>1516</v>
      </c>
      <c r="DE1276" s="13" t="str">
        <f t="shared" si="276"/>
        <v>Priko</v>
      </c>
      <c r="DF1276" s="13" t="str">
        <f t="shared" si="277"/>
        <v>Pa</v>
      </c>
      <c r="DG1276" s="40">
        <f t="shared" si="278"/>
        <v>0</v>
      </c>
      <c r="DH1276" s="13" t="str">
        <f t="shared" si="272"/>
        <v>Riau</v>
      </c>
      <c r="DI1276" s="22">
        <f t="shared" si="273"/>
        <v>1</v>
      </c>
      <c r="DJ1276" s="13">
        <f>IF(DI1276="","",RANK(DI1276,$DI$9:$DI$1415,1)+COUNTIF($DI$9:DI1276,DI1276)-1)</f>
        <v>46</v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>1517</v>
      </c>
      <c r="DE1277" s="13" t="str">
        <f t="shared" si="276"/>
        <v>Sulaiman</v>
      </c>
      <c r="DF1277" s="13" t="str">
        <f t="shared" si="277"/>
        <v>Pa</v>
      </c>
      <c r="DG1277" s="40">
        <f t="shared" si="278"/>
        <v>0</v>
      </c>
      <c r="DH1277" s="13" t="str">
        <f t="shared" si="272"/>
        <v>Riau</v>
      </c>
      <c r="DI1277" s="22">
        <f t="shared" si="273"/>
        <v>1</v>
      </c>
      <c r="DJ1277" s="13">
        <f>IF(DI1277="","",RANK(DI1277,$DI$9:$DI$1415,1)+COUNTIF($DI$9:DI1277,DI1277)-1)</f>
        <v>47</v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>1518</v>
      </c>
      <c r="DE1278" s="13" t="str">
        <f t="shared" si="276"/>
        <v>Febri Marianto</v>
      </c>
      <c r="DF1278" s="13" t="str">
        <f t="shared" si="277"/>
        <v>Pa</v>
      </c>
      <c r="DG1278" s="40">
        <f t="shared" si="278"/>
        <v>0</v>
      </c>
      <c r="DH1278" s="13" t="str">
        <f t="shared" si="272"/>
        <v>Riau</v>
      </c>
      <c r="DI1278" s="22">
        <f t="shared" si="273"/>
        <v>1</v>
      </c>
      <c r="DJ1278" s="13">
        <f>IF(DI1278="","",RANK(DI1278,$DI$9:$DI$1415,1)+COUNTIF($DI$9:DI1278,DI1278)-1)</f>
        <v>48</v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>1519</v>
      </c>
      <c r="DE1279" s="13" t="str">
        <f t="shared" si="276"/>
        <v>Fadhil Mubarak Syah</v>
      </c>
      <c r="DF1279" s="13" t="str">
        <f t="shared" si="277"/>
        <v>Pa</v>
      </c>
      <c r="DG1279" s="40">
        <f t="shared" si="278"/>
        <v>0</v>
      </c>
      <c r="DH1279" s="13" t="str">
        <f t="shared" si="272"/>
        <v>Riau</v>
      </c>
      <c r="DI1279" s="22">
        <f t="shared" si="273"/>
        <v>1</v>
      </c>
      <c r="DJ1279" s="13">
        <f>IF(DI1279="","",RANK(DI1279,$DI$9:$DI$1415,1)+COUNTIF($DI$9:DI1279,DI1279)-1)</f>
        <v>49</v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>1520</v>
      </c>
      <c r="DE1280" s="13" t="str">
        <f t="shared" si="276"/>
        <v>Cintami Dwi Andayah</v>
      </c>
      <c r="DF1280" s="13" t="str">
        <f t="shared" si="277"/>
        <v>Pi</v>
      </c>
      <c r="DG1280" s="40">
        <f t="shared" si="278"/>
        <v>0</v>
      </c>
      <c r="DH1280" s="13" t="str">
        <f t="shared" si="272"/>
        <v>Riau</v>
      </c>
      <c r="DI1280" s="22">
        <f t="shared" si="273"/>
        <v>1</v>
      </c>
      <c r="DJ1280" s="13">
        <f>IF(DI1280="","",RANK(DI1280,$DI$9:$DI$1415,1)+COUNTIF($DI$9:DI1280,DI1280)-1)</f>
        <v>50</v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>1521</v>
      </c>
      <c r="DE1281" s="13" t="str">
        <f t="shared" si="276"/>
        <v>M. Rizki</v>
      </c>
      <c r="DF1281" s="13" t="str">
        <f t="shared" si="277"/>
        <v>Pa</v>
      </c>
      <c r="DG1281" s="40">
        <f t="shared" si="278"/>
        <v>0</v>
      </c>
      <c r="DH1281" s="13" t="str">
        <f t="shared" si="272"/>
        <v>Riau</v>
      </c>
      <c r="DI1281" s="22">
        <f t="shared" si="273"/>
        <v>1</v>
      </c>
      <c r="DJ1281" s="13">
        <f>IF(DI1281="","",RANK(DI1281,$DI$9:$DI$1415,1)+COUNTIF($DI$9:DI1281,DI1281)-1)</f>
        <v>51</v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>1536</v>
      </c>
      <c r="DE1296" s="13" t="str">
        <f t="shared" si="288"/>
        <v>Anisa Fitri</v>
      </c>
      <c r="DF1296" s="13" t="str">
        <f t="shared" si="289"/>
        <v>Pi</v>
      </c>
      <c r="DG1296" s="40">
        <f t="shared" si="290"/>
        <v>0</v>
      </c>
      <c r="DH1296" s="13" t="str">
        <f t="shared" si="284"/>
        <v>Riau</v>
      </c>
      <c r="DI1296" s="22">
        <f t="shared" si="285"/>
        <v>1</v>
      </c>
      <c r="DJ1296" s="13">
        <f>IF(DI1296="","",RANK(DI1296,$DI$9:$DI$1415,1)+COUNTIF($DI$9:DI1296,DI1296)-1)</f>
        <v>52</v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>1610</v>
      </c>
      <c r="DE1370" s="13" t="str">
        <f t="shared" si="300"/>
        <v>Astrie Purnamaning Sahita</v>
      </c>
      <c r="DF1370" s="13" t="str">
        <f t="shared" si="301"/>
        <v>Pa</v>
      </c>
      <c r="DG1370" s="40">
        <f t="shared" si="302"/>
        <v>0</v>
      </c>
      <c r="DH1370" s="13" t="str">
        <f t="shared" si="296"/>
        <v>Riau</v>
      </c>
      <c r="DI1370" s="22">
        <f t="shared" si="297"/>
        <v>1</v>
      </c>
      <c r="DJ1370" s="13">
        <f>IF(DI1370="","",RANK(DI1370,$DI$9:$DI$1415,1)+COUNTIF($DI$9:DI1370,DI1370)-1)</f>
        <v>53</v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tEA7Y60kNCkrntvp3jeSX1uneSPZMrRUvpvCiC3gXVUnWZ6dUnZZvtwyH2XJ56oSPWEvEK/bp1ehvZUJactPTA==" saltValue="e+8szAEcHE6eCKbpDA/16g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2022-11-15T02:22:35Z</dcterms:modified>
</cp:coreProperties>
</file>